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370" windowHeight="6420"/>
  </bookViews>
  <sheets>
    <sheet name="Форма 1" sheetId="5" r:id="rId1"/>
    <sheet name="Коды программ" sheetId="4" r:id="rId2"/>
  </sheets>
  <externalReferences>
    <externalReference r:id="rId3"/>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4" i="5" l="1"/>
  <c r="AH35" i="5"/>
  <c r="AH24" i="5" l="1"/>
  <c r="AH48" i="5"/>
  <c r="AH47" i="5"/>
  <c r="AH46" i="5"/>
  <c r="AH45" i="5"/>
  <c r="AH44" i="5"/>
  <c r="AH43" i="5"/>
  <c r="AH42" i="5"/>
  <c r="AH41" i="5"/>
  <c r="AH40" i="5"/>
  <c r="AH39" i="5"/>
  <c r="AH38" i="5"/>
  <c r="AH37" i="5"/>
  <c r="AH36" i="5"/>
  <c r="AH33" i="5"/>
  <c r="AH32" i="5"/>
  <c r="AH31" i="5"/>
  <c r="AH30" i="5"/>
  <c r="AH29" i="5"/>
  <c r="AH28" i="5"/>
  <c r="AH27" i="5"/>
  <c r="AH26" i="5"/>
  <c r="AH25" i="5"/>
  <c r="AH23" i="5"/>
  <c r="AH22" i="5"/>
  <c r="AH21" i="5"/>
  <c r="AH20" i="5"/>
  <c r="AH19" i="5"/>
  <c r="AH14" i="5"/>
  <c r="AH15" i="5"/>
  <c r="AH16" i="5"/>
  <c r="AH17" i="5"/>
  <c r="AH18" i="5"/>
  <c r="F1" i="5" l="1"/>
  <c r="AH13" i="5"/>
  <c r="AH12" i="5"/>
  <c r="AH11" i="5"/>
  <c r="AH10" i="5"/>
  <c r="AH9" i="5"/>
</calcChain>
</file>

<file path=xl/sharedStrings.xml><?xml version="1.0" encoding="utf-8"?>
<sst xmlns="http://schemas.openxmlformats.org/spreadsheetml/2006/main" count="1585" uniqueCount="1355">
  <si>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</si>
  <si>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</si>
  <si>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</si>
  <si>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</si>
  <si>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</si>
  <si>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</si>
  <si>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</si>
  <si>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</si>
  <si>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</si>
  <si>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</si>
  <si>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</si>
  <si>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</si>
  <si>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</si>
  <si>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</si>
  <si>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</si>
  <si>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</si>
  <si>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</si>
  <si>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</si>
  <si>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</si>
  <si>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</si>
  <si>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</si>
  <si>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</si>
  <si>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</si>
  <si>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</si>
  <si>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</si>
  <si>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</si>
  <si>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</si>
  <si>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</si>
  <si>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</si>
  <si>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</si>
  <si>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</si>
  <si>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</si>
  <si>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</si>
  <si>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</si>
  <si>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</si>
  <si>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</si>
  <si>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</si>
  <si>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</si>
  <si>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</si>
  <si>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</si>
  <si>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</si>
  <si>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</si>
  <si>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</si>
  <si>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</si>
  <si>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</si>
  <si>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</si>
  <si>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</si>
  <si>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</si>
  <si>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</si>
  <si>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</si>
  <si>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</si>
  <si>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</si>
  <si>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</si>
  <si>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</si>
  <si>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</si>
  <si>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</si>
  <si>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</si>
  <si>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</si>
  <si>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</si>
  <si>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</si>
  <si>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</si>
  <si>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</si>
  <si>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</si>
  <si>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</si>
  <si>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</si>
  <si>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</si>
  <si>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</si>
  <si>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</si>
  <si>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</si>
  <si>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</si>
  <si>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</si>
  <si>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</si>
  <si>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</si>
  <si>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</si>
  <si>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</si>
  <si>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</si>
  <si>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</si>
  <si>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</si>
  <si>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</si>
  <si>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</si>
  <si>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</si>
  <si>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</si>
  <si>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</si>
  <si>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</si>
  <si>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</si>
  <si>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</si>
  <si>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</si>
  <si>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</si>
  <si>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</si>
  <si>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</si>
  <si>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</si>
  <si>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</si>
  <si>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</si>
  <si>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</si>
  <si>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</si>
  <si>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</si>
  <si>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</si>
  <si>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</si>
  <si>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</si>
  <si>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</si>
  <si>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</si>
  <si>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</si>
  <si>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</si>
  <si>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</si>
  <si>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</si>
  <si>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</si>
  <si>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</si>
  <si>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</si>
  <si>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</si>
  <si>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</si>
  <si>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</si>
  <si>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</si>
  <si>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</si>
  <si>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</si>
  <si>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</si>
  <si>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</si>
  <si>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</si>
  <si>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</si>
  <si>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</si>
  <si>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</si>
  <si>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</si>
  <si>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</si>
  <si>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</si>
  <si>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</si>
  <si>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</si>
  <si>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</si>
  <si>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</si>
  <si>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</si>
  <si>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</si>
  <si>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</si>
  <si>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</si>
  <si>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</si>
  <si>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</si>
  <si>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</si>
  <si>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</si>
  <si>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</si>
  <si>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</si>
  <si>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</si>
  <si>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</si>
  <si>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</si>
  <si>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</si>
  <si>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</si>
  <si>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</si>
  <si>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</si>
  <si>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</si>
  <si>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</si>
  <si>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</si>
  <si>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</si>
  <si>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</si>
  <si>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</si>
  <si>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</si>
  <si>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</si>
  <si>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</si>
  <si>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</si>
  <si>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</si>
  <si>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</si>
  <si>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</si>
  <si>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</si>
  <si>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</si>
  <si>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</si>
  <si>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</si>
  <si>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</si>
  <si>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</si>
  <si>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</si>
  <si>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</si>
  <si>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</si>
  <si>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</si>
  <si>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</si>
  <si>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</si>
  <si>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</si>
  <si>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</si>
  <si>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</si>
  <si>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</si>
  <si>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</si>
  <si>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</si>
  <si>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</si>
  <si>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</si>
  <si>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</si>
  <si>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</si>
  <si>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</si>
  <si>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</si>
  <si>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</si>
  <si>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</si>
  <si>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</si>
  <si>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</si>
  <si>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</si>
  <si>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</si>
  <si>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</si>
  <si>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</si>
  <si>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</si>
  <si>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</si>
  <si>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</si>
  <si>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</si>
  <si>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</si>
  <si>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</si>
  <si>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</si>
  <si>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</si>
  <si>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</si>
  <si>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</si>
  <si>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</si>
  <si>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</si>
  <si>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</si>
  <si>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</si>
  <si>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</si>
  <si>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</si>
  <si>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</si>
  <si>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</si>
  <si>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</si>
  <si>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</si>
  <si>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</si>
  <si>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</si>
  <si>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</si>
  <si>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</si>
  <si>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</si>
  <si>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</si>
  <si>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</si>
  <si>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</si>
  <si>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</si>
  <si>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</si>
  <si>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</si>
  <si>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</si>
  <si>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</si>
  <si>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</si>
  <si>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</si>
  <si>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</si>
  <si>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</si>
  <si>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</si>
  <si>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</si>
  <si>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</si>
  <si>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</si>
  <si>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</si>
  <si>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</si>
  <si>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</si>
  <si>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</si>
  <si>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</si>
  <si>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</si>
  <si>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</si>
  <si>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</si>
  <si>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</si>
  <si>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</si>
  <si>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</si>
  <si>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</si>
  <si>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</si>
  <si>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</si>
  <si>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</si>
  <si>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</si>
  <si>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</si>
  <si>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</si>
  <si>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</si>
  <si>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</si>
  <si>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</si>
  <si>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</si>
  <si>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</si>
  <si>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</si>
  <si>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</si>
  <si>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</si>
  <si>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</si>
  <si>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</si>
  <si>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</si>
  <si>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</si>
  <si>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</si>
  <si>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</si>
  <si>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</si>
  <si>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</si>
  <si>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</si>
  <si>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</si>
  <si>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</si>
  <si>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</si>
  <si>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</si>
  <si>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</si>
  <si>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</si>
  <si>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</si>
  <si>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</si>
  <si>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</si>
  <si>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</si>
  <si>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</si>
  <si>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</si>
  <si>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</si>
  <si>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</si>
  <si>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</si>
  <si>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</si>
  <si>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</si>
  <si>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</si>
  <si>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</si>
  <si>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</si>
  <si>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</si>
  <si>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</si>
  <si>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</si>
  <si>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</si>
  <si>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</si>
  <si>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</si>
  <si>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</si>
  <si>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</si>
  <si>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</si>
  <si>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</si>
  <si>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</si>
  <si>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</si>
  <si>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</si>
  <si>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</si>
  <si>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</si>
  <si>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</si>
  <si>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</si>
  <si>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</si>
  <si>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</si>
  <si>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</si>
  <si>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</si>
  <si>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</si>
  <si>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</si>
  <si>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</si>
  <si>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</si>
  <si>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</si>
  <si>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</si>
  <si>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</si>
  <si>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</si>
  <si>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</si>
  <si>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</si>
  <si>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</si>
  <si>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</si>
  <si>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</si>
  <si>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</si>
  <si>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</si>
  <si>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</si>
  <si>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</si>
  <si>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</si>
  <si>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</si>
  <si>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</si>
  <si>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</si>
  <si>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</si>
  <si>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</si>
  <si>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</si>
  <si>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</si>
  <si>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</si>
  <si>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</si>
  <si>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</si>
  <si>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</si>
  <si>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</si>
  <si>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</si>
  <si>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</si>
  <si>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</si>
  <si>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</si>
  <si>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</si>
  <si>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</si>
  <si>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</si>
  <si>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</si>
  <si>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</si>
  <si>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</si>
  <si>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</si>
  <si>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</si>
  <si>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</si>
  <si>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</si>
  <si>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</si>
  <si>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</si>
  <si>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</si>
  <si>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</si>
  <si>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</si>
  <si>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</si>
  <si>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</si>
  <si>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</si>
  <si>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</si>
  <si>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</si>
  <si>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</si>
  <si>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</si>
  <si>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</si>
  <si>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</si>
  <si>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</si>
  <si>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</si>
  <si>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</si>
  <si>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</si>
  <si>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</si>
  <si>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</si>
  <si>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</si>
  <si>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</si>
  <si>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</si>
  <si>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</si>
  <si>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</si>
  <si>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</si>
  <si>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</si>
  <si>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</si>
  <si>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</si>
  <si>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</si>
  <si>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</si>
  <si>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</si>
  <si>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</si>
  <si>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</si>
  <si>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</si>
  <si>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</si>
  <si>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</si>
  <si>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</si>
  <si>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</si>
  <si>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</si>
  <si>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</si>
  <si>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</si>
  <si>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</si>
  <si>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</si>
  <si>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</si>
  <si>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</si>
  <si>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</si>
  <si>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</si>
  <si>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</si>
  <si>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</si>
  <si>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</si>
  <si>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</si>
  <si>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</si>
  <si>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</si>
  <si>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</si>
  <si>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</si>
  <si>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</si>
  <si>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</si>
  <si>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</si>
  <si>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</si>
  <si>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</si>
  <si>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</si>
  <si>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</si>
  <si>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</si>
  <si>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</si>
  <si>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</si>
  <si>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</si>
  <si>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</si>
  <si>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</si>
  <si>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</si>
  <si>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</si>
  <si>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</si>
  <si>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</si>
  <si>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</si>
  <si>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</si>
  <si>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</si>
  <si>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</si>
  <si>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</si>
  <si>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</si>
  <si>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</si>
  <si>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</si>
  <si>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</si>
  <si>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</si>
  <si>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</si>
  <si>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</si>
  <si>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</si>
  <si>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</si>
  <si>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</si>
  <si>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</si>
  <si>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</si>
  <si>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</si>
  <si>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</si>
  <si>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</si>
  <si>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</si>
  <si>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</si>
  <si>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</si>
  <si>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</si>
  <si>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</si>
  <si>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</si>
  <si>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</si>
  <si>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</si>
  <si>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</si>
  <si>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</si>
  <si>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</si>
  <si>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</si>
  <si>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</si>
  <si>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</si>
  <si>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</si>
  <si>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</si>
  <si>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</si>
  <si>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</si>
  <si>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</si>
  <si>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</si>
  <si>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</si>
  <si>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</si>
  <si>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</si>
  <si>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</si>
  <si>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</si>
  <si>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</si>
  <si>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</si>
  <si>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</si>
  <si>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</si>
  <si>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</si>
  <si>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</si>
  <si>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</si>
  <si>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</si>
  <si>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</si>
  <si>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</si>
  <si>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</si>
  <si>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</si>
  <si>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</si>
  <si>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</si>
  <si>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</si>
  <si>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</si>
  <si>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</si>
  <si>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</si>
  <si>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</si>
  <si>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</si>
  <si>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</si>
  <si>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</si>
  <si>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</si>
  <si>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</si>
  <si>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</si>
  <si>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</si>
  <si>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</si>
  <si>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</si>
  <si>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</si>
  <si>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</si>
  <si>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</si>
  <si>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</si>
  <si>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</si>
  <si>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</si>
  <si>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</si>
  <si>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</si>
  <si>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</si>
  <si>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</si>
  <si>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</si>
  <si>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</si>
  <si>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</si>
  <si>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</si>
  <si>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</si>
  <si>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</si>
  <si>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</si>
  <si>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</si>
  <si>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</si>
  <si>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</si>
  <si>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</si>
  <si>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</si>
  <si>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</si>
  <si>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</si>
  <si>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</si>
  <si>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</si>
  <si>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</si>
  <si>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</si>
  <si>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</si>
  <si>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</si>
  <si>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</si>
  <si>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</si>
  <si>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</si>
  <si>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</si>
  <si>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</si>
  <si>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</si>
  <si>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</si>
  <si>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</si>
  <si>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</si>
  <si>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</si>
  <si>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</si>
  <si>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</si>
  <si>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</si>
  <si>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</si>
  <si>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</si>
  <si>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</si>
  <si>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</si>
  <si>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</si>
  <si>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</si>
  <si>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</si>
  <si>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</si>
  <si>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</si>
  <si>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</si>
  <si>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</si>
  <si>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</si>
  <si>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</si>
  <si>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</si>
  <si>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</si>
  <si>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</si>
  <si>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</si>
  <si>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</si>
  <si>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</si>
  <si>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</si>
  <si>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</si>
  <si>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</si>
  <si>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</si>
  <si>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</si>
  <si>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</si>
  <si>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</si>
  <si>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</si>
  <si>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</si>
  <si>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</si>
  <si>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</si>
  <si>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</si>
  <si>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</si>
  <si>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</si>
  <si>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</si>
  <si>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</si>
  <si>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</si>
  <si>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</si>
  <si>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</si>
  <si>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</si>
  <si>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</si>
  <si>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</si>
  <si>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</si>
  <si>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</si>
  <si>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</si>
  <si>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</si>
  <si>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</si>
  <si>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</si>
  <si>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</si>
  <si>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</si>
  <si>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</si>
  <si>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</si>
  <si>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</si>
  <si>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</si>
  <si>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</si>
  <si>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</si>
  <si>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</si>
  <si>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</si>
  <si>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</si>
  <si>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</si>
  <si>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</si>
  <si>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</si>
  <si>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</si>
  <si>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</si>
  <si>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</si>
  <si>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</si>
  <si>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</si>
  <si>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</si>
  <si>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</si>
  <si>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</si>
  <si>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</si>
  <si>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</si>
  <si>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</si>
  <si>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</si>
  <si>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</si>
  <si>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</si>
  <si>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</si>
  <si>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</si>
  <si>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</si>
  <si>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</si>
  <si>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</si>
  <si>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</si>
  <si>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</si>
  <si>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</si>
  <si>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</si>
  <si>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</si>
  <si>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</si>
  <si>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</si>
  <si>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</si>
  <si>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</si>
  <si>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</si>
  <si>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</si>
  <si>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</si>
  <si>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</si>
  <si>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</si>
  <si>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</si>
  <si>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</si>
  <si>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</si>
  <si>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</si>
  <si>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</si>
  <si>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</si>
  <si>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</si>
  <si>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</si>
  <si>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</si>
  <si>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</si>
  <si>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</si>
  <si>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</si>
  <si>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</si>
  <si>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</si>
  <si>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</si>
  <si>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</si>
  <si>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</si>
  <si>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</si>
  <si>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</si>
  <si>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</si>
  <si>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</si>
  <si>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</si>
  <si>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</si>
  <si>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</si>
  <si>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</si>
  <si>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</si>
  <si>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</si>
  <si>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</si>
  <si>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</si>
  <si>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</si>
  <si>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</si>
  <si>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</si>
  <si>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</si>
  <si>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</si>
  <si>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</si>
  <si>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</si>
  <si>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</si>
  <si>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</si>
  <si>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</si>
  <si>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</si>
  <si>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</si>
  <si>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</si>
  <si>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</si>
  <si>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</si>
  <si>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</si>
  <si>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</si>
  <si>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</si>
  <si>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</si>
  <si>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</si>
  <si>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</si>
  <si>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</si>
  <si>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</si>
  <si>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</si>
  <si>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</si>
  <si>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</si>
  <si>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</si>
  <si>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</si>
  <si>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</si>
  <si>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</si>
  <si>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</si>
  <si>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</si>
  <si>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</si>
  <si>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</si>
  <si>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</si>
  <si>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</si>
  <si>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</si>
  <si>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</si>
  <si>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</si>
  <si>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</si>
  <si>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</si>
  <si>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</si>
  <si>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</si>
  <si>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</si>
  <si>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</si>
  <si>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</si>
  <si>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</si>
  <si>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</si>
  <si>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</si>
  <si>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</si>
  <si>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</si>
  <si>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</si>
  <si>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</si>
  <si>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</si>
  <si>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</si>
  <si>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</si>
  <si>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</si>
  <si>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</si>
  <si>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</si>
  <si>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</si>
  <si>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</si>
  <si>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</si>
  <si>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</si>
  <si>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</si>
  <si>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</si>
  <si>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</si>
  <si>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</si>
  <si>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</si>
  <si>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</si>
  <si>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</si>
  <si>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</si>
  <si>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</si>
  <si>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</si>
  <si>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</si>
  <si>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</si>
  <si>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</si>
  <si>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</si>
  <si>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</si>
  <si>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</si>
  <si>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</si>
  <si>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</si>
  <si>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</si>
  <si>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</si>
  <si>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</si>
  <si>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</si>
  <si>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</si>
  <si>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</si>
  <si>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</si>
  <si>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</si>
  <si>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</si>
  <si>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</si>
  <si>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</si>
  <si>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</si>
  <si>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</si>
  <si>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</si>
  <si>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</si>
  <si>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</si>
  <si>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</si>
  <si>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</si>
  <si>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</si>
  <si>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</si>
  <si>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</si>
  <si>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</si>
  <si>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</si>
  <si>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</si>
  <si>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</si>
  <si>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</si>
  <si>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</si>
  <si>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</si>
  <si>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</si>
  <si>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</si>
  <si>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</si>
  <si>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</si>
  <si>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</si>
  <si>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</si>
  <si>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</si>
  <si>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</si>
  <si>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</si>
  <si>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</si>
  <si>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</si>
  <si>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</si>
  <si>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</si>
  <si>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</si>
  <si>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</si>
  <si>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</si>
  <si>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</si>
  <si>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</si>
  <si>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</si>
  <si>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</si>
  <si>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</si>
  <si>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</si>
  <si>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</si>
  <si>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</si>
  <si>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</si>
  <si>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</si>
  <si>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</si>
  <si>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</si>
  <si>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</si>
  <si>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</si>
  <si>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</si>
  <si>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</si>
  <si>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</si>
  <si>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</si>
  <si>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</si>
  <si>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</si>
  <si>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</si>
  <si>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</si>
  <si>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</si>
  <si>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</si>
  <si>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</si>
  <si>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</si>
  <si>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</si>
  <si>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</si>
  <si>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</si>
  <si>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</si>
  <si>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</si>
  <si>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</si>
  <si>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</si>
  <si>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</si>
  <si>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</si>
  <si>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</si>
  <si>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</si>
  <si>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</si>
  <si>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</si>
  <si>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</si>
  <si>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</si>
  <si>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</si>
  <si>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</si>
  <si>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</si>
  <si>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</si>
  <si>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</si>
  <si>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</si>
  <si>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</si>
  <si>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</si>
  <si>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</si>
  <si>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</si>
  <si>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</si>
  <si>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</si>
  <si>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</si>
  <si>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</si>
  <si>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</si>
  <si>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</si>
  <si>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</si>
  <si>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</si>
  <si>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</si>
  <si>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</si>
  <si>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</si>
  <si>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</si>
  <si>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</si>
  <si>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</si>
  <si>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</si>
  <si>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</si>
  <si>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</si>
  <si>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</si>
  <si>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</si>
  <si>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</si>
  <si>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</si>
  <si>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</si>
  <si>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</si>
  <si>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</si>
  <si>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</si>
  <si>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</si>
  <si>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</si>
  <si>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</si>
  <si>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</si>
  <si>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</si>
  <si>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</si>
  <si>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</si>
  <si>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</si>
  <si>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</si>
  <si>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</si>
  <si>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</si>
  <si>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</si>
  <si>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</si>
  <si>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</si>
  <si>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</si>
  <si>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</si>
  <si>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</si>
  <si>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</si>
  <si>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</si>
  <si>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</si>
  <si>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</si>
  <si>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</si>
  <si>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</si>
  <si>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</si>
  <si>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</si>
  <si>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</si>
  <si>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</si>
  <si>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</si>
  <si>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</si>
  <si>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</si>
  <si>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</si>
  <si>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</si>
  <si>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</si>
  <si>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</si>
  <si>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</si>
  <si>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</si>
  <si>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</si>
  <si>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</si>
  <si>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</si>
  <si>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</si>
  <si>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</si>
  <si>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</si>
  <si>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</si>
  <si>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</si>
  <si>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</si>
  <si>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</si>
  <si>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</si>
  <si>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</si>
  <si>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</si>
  <si>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</si>
  <si>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</si>
  <si>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</si>
  <si>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</si>
  <si>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</si>
  <si>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</si>
  <si>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</si>
  <si>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</si>
  <si>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</si>
  <si>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</si>
  <si>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</si>
  <si>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</si>
  <si>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</si>
  <si>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</si>
  <si>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</si>
  <si>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</si>
  <si>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</si>
  <si>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</si>
  <si>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</si>
  <si>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</si>
  <si>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</si>
  <si>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</si>
  <si>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</si>
  <si>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</si>
  <si>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</si>
  <si>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</si>
  <si>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</si>
  <si>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</si>
  <si>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</si>
  <si>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</si>
  <si>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</si>
  <si>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</si>
  <si>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</si>
  <si>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</si>
  <si>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</si>
  <si>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</si>
  <si>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</si>
  <si>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</si>
  <si>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</si>
  <si>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</si>
  <si>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</si>
  <si>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</si>
  <si>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</si>
  <si>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</si>
  <si>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</si>
  <si>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</si>
  <si>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</si>
  <si>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</si>
  <si>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</si>
  <si>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</si>
  <si>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</si>
  <si>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</si>
  <si>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</si>
  <si>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</si>
  <si>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</si>
  <si>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</si>
  <si>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</si>
  <si>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</si>
  <si>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</si>
  <si>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</si>
  <si>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</si>
  <si>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</si>
  <si>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</si>
  <si>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</si>
  <si>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</si>
  <si>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</si>
  <si>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</si>
  <si>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</si>
  <si>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</si>
  <si>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</si>
  <si>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</si>
  <si>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</si>
  <si>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</si>
  <si>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</si>
  <si>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</si>
  <si>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</si>
  <si>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</si>
  <si>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</si>
  <si>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</si>
  <si>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</si>
  <si>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</si>
  <si>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</si>
  <si>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</si>
  <si>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</si>
  <si>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</si>
  <si>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</si>
  <si>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</si>
  <si>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</si>
  <si>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</si>
  <si>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</si>
  <si>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</si>
  <si>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</si>
  <si>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</si>
  <si>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</si>
  <si>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</si>
  <si>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</si>
  <si>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</si>
  <si>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</si>
  <si>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</si>
  <si>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</si>
  <si>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</si>
  <si>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</si>
  <si>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</si>
  <si>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</si>
  <si>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</si>
  <si>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</si>
  <si>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</si>
  <si>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</si>
  <si>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</si>
  <si>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</si>
  <si>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</si>
  <si>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</si>
  <si>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</si>
  <si>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</si>
  <si>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</si>
  <si>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</si>
  <si>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</si>
  <si>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</si>
  <si>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</si>
  <si>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</si>
  <si>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</si>
  <si>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</si>
  <si>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</si>
  <si>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</si>
  <si>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</si>
  <si>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</si>
  <si>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</si>
  <si>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</si>
  <si>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</si>
  <si>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</si>
  <si>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</si>
  <si>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</si>
  <si>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</si>
  <si>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</si>
  <si>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</si>
  <si>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</si>
  <si>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</si>
  <si>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</si>
  <si>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</si>
  <si>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</si>
  <si>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</si>
  <si>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</si>
  <si>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</si>
  <si>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</si>
  <si>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</si>
  <si>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</si>
  <si>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</si>
  <si>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</si>
  <si>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</si>
  <si>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</si>
  <si>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</si>
  <si>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</si>
  <si>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</si>
  <si>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</si>
  <si>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</si>
  <si>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</si>
  <si>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</si>
  <si>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</si>
  <si>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</si>
  <si>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</si>
  <si>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</si>
  <si>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</si>
  <si>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</si>
  <si>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</si>
  <si>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</si>
  <si>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</si>
  <si>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</si>
  <si>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</si>
  <si>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</si>
  <si>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</si>
  <si>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</si>
  <si>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</si>
  <si>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</si>
  <si>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</si>
  <si>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</si>
  <si>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</si>
  <si>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</si>
  <si>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</si>
  <si>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</si>
  <si>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</si>
  <si>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</si>
  <si>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</si>
  <si>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</si>
  <si>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</si>
  <si>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</si>
  <si>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</si>
  <si>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</si>
  <si>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</si>
  <si>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</si>
  <si>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</si>
  <si>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</si>
  <si>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</si>
  <si>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</si>
  <si>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</si>
  <si>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</si>
  <si>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</si>
  <si>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</si>
  <si>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</si>
  <si>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</si>
  <si>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</si>
  <si>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</si>
  <si>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</si>
  <si>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</si>
  <si>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</si>
  <si>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</si>
  <si>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</si>
  <si>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</si>
  <si>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</si>
  <si>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</si>
  <si>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</si>
  <si>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</si>
  <si>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</si>
  <si>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</si>
  <si>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</si>
  <si>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</si>
  <si>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</si>
  <si>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</si>
  <si>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</si>
  <si>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</si>
  <si>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</si>
  <si>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</si>
  <si>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</si>
  <si>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</si>
  <si>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</si>
  <si>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</si>
  <si>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</si>
  <si>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</si>
  <si>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</si>
  <si>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</si>
  <si>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</si>
  <si>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</si>
  <si>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</si>
  <si>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</si>
  <si>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</si>
  <si>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</si>
  <si>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</si>
  <si>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</si>
  <si>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</si>
  <si>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</si>
  <si>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</si>
  <si>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</si>
  <si>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</si>
  <si>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</si>
  <si>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</si>
  <si>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</si>
  <si>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</si>
  <si>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</si>
  <si>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</si>
  <si>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</si>
  <si>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</si>
  <si>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</si>
  <si>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</si>
  <si>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</si>
  <si>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</si>
  <si>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</si>
  <si>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</si>
  <si>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</si>
  <si>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</si>
  <si>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</si>
  <si>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</si>
  <si>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</si>
  <si>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</si>
  <si>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</si>
  <si>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</si>
  <si>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</si>
  <si>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</si>
  <si>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</si>
  <si>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</si>
  <si>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</si>
  <si>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</si>
  <si>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</si>
  <si>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</si>
  <si>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</si>
  <si>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</si>
  <si>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</si>
  <si>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</si>
  <si>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</si>
  <si>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</si>
  <si>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</si>
  <si>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</si>
  <si>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</si>
  <si>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</si>
  <si>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</si>
  <si>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</si>
  <si>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</si>
  <si>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</si>
  <si>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</si>
  <si>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</si>
  <si>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</si>
  <si>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</si>
  <si>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</si>
  <si>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</si>
  <si>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</si>
  <si>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</si>
  <si>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</si>
  <si>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</si>
  <si>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</si>
  <si>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</si>
  <si>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</si>
  <si>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</si>
  <si>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</si>
  <si>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</si>
  <si>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</si>
  <si>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</si>
  <si>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</si>
  <si>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</si>
  <si>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</si>
  <si>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</si>
  <si>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</si>
  <si>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</si>
  <si>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</si>
  <si>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</si>
  <si>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</si>
  <si>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</si>
  <si>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</si>
  <si>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</si>
  <si>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</si>
  <si>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</si>
  <si>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</si>
  <si>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</si>
  <si>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</si>
  <si>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</si>
  <si>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</si>
  <si>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</si>
  <si>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</si>
  <si>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</si>
  <si>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</si>
  <si>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</si>
  <si>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</si>
  <si>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</si>
  <si>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</si>
  <si>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</si>
  <si>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</si>
  <si>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</si>
  <si>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</si>
  <si>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</si>
  <si>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</si>
  <si>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</si>
  <si>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</si>
  <si>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</si>
  <si>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</si>
  <si>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</si>
  <si>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</si>
  <si>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</si>
  <si>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</si>
  <si>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</si>
  <si>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</si>
  <si>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</si>
  <si>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</si>
  <si>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</si>
  <si>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</si>
  <si>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</si>
  <si>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</si>
  <si>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</si>
  <si>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</si>
  <si>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</si>
  <si>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</si>
  <si>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</si>
  <si>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</si>
  <si>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</si>
  <si>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</si>
  <si>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</si>
  <si>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</si>
  <si>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</si>
  <si>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</si>
  <si>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</si>
  <si>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</si>
  <si>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</si>
  <si>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</si>
  <si>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</si>
  <si>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</si>
  <si>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</si>
  <si>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</si>
  <si>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</si>
  <si>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</si>
  <si>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</si>
  <si>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</si>
  <si>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</si>
  <si>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</si>
  <si>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</si>
  <si>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</si>
  <si>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</si>
  <si>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</si>
  <si>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</si>
  <si>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</si>
  <si>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</si>
  <si>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</si>
  <si>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</si>
  <si>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</si>
  <si>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</si>
  <si>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</si>
  <si>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</si>
  <si>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</si>
  <si>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</si>
  <si>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</si>
  <si>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</si>
  <si>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</si>
  <si>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</si>
  <si>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</si>
  <si>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</si>
  <si>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</si>
  <si>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</si>
  <si>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</si>
  <si>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</si>
  <si>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</si>
  <si>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</si>
  <si>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</si>
  <si>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</si>
  <si>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</si>
  <si>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</si>
  <si>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</si>
  <si>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</si>
  <si>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</si>
  <si>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</si>
  <si>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</si>
  <si>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</si>
  <si>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</si>
  <si>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</si>
  <si>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</si>
  <si>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</si>
  <si>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</si>
  <si>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</si>
  <si>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</si>
  <si>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</si>
  <si>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</si>
  <si>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</si>
  <si>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</si>
  <si>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</si>
  <si>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</si>
  <si>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</si>
  <si>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</si>
  <si>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"Технология текстильных изделий"</t>
  </si>
  <si>
    <t>"Туризм"</t>
  </si>
  <si>
    <t>"Гостиничное дело"</t>
  </si>
  <si>
    <t>"Дизайн" (по отраслям)</t>
  </si>
  <si>
    <t>Декоративно-прикладное искусство и народные промыслы</t>
  </si>
  <si>
    <t xml:space="preserve">Суммарный выпуск 2022 
(человек)
</t>
  </si>
  <si>
    <t>Комерция (по отраслям)</t>
  </si>
  <si>
    <t>Глазунова Галина Васильевна</t>
  </si>
  <si>
    <t>Зам. директора по УПР</t>
  </si>
  <si>
    <t>glazunova_ktk@mail.ru</t>
  </si>
  <si>
    <t>8(8332) 62-91-67</t>
  </si>
  <si>
    <t>беседа о начале официальной предпринимательской деятельности, об
официальном трудоустройстве,
совместное
рассмотрение 
вакансий</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</si>
</sst>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sz val="12"/>
      <color rgb="FF000000"/>
      <name val="Times New Roman"/>
      <family val="1"/>
      <charset val="204"/>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0" fontId="1" fillId="0" borderId="0"/>
    <xf numFmtId="0" fontId="16" fillId="0" borderId="0" applyNumberFormat="0" applyFill="0" applyBorder="0" applyAlignment="0" applyProtection="0"/>
  </cellStyleXfs>
  <cellXfs count="70">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3" fillId="0" borderId="0" xfId="1" applyFont="1" applyAlignment="1">
      <alignment horizontal="center" vertical="center"/>
    </xf>
    <xf numFmtId="0" fontId="3" fillId="0" borderId="1" xfId="1" applyFont="1" applyBorder="1" applyAlignment="1">
      <alignment horizontal="center" vertical="top" wrapText="1"/>
    </xf>
    <xf numFmtId="0" fontId="5" fillId="2" borderId="1" xfId="1" applyFont="1" applyFill="1" applyBorder="1" applyAlignment="1">
      <alignment horizontal="center" vertical="top" wrapText="1"/>
    </xf>
    <xf numFmtId="0" fontId="15" fillId="3" borderId="1" xfId="0" applyFont="1" applyFill="1" applyBorder="1" applyAlignment="1">
      <alignment horizontal="center" vertical="top" wrapText="1"/>
    </xf>
    <xf numFmtId="0" fontId="15" fillId="3" borderId="1" xfId="0" applyFont="1" applyFill="1" applyBorder="1" applyAlignment="1">
      <alignment horizontal="center" vertical="center" wrapText="1"/>
    </xf>
    <xf numFmtId="0" fontId="16" fillId="0" borderId="1" xfId="2" applyBorder="1" applyAlignment="1">
      <alignment horizontal="center" vertical="center" wrapText="1"/>
    </xf>
    <xf numFmtId="0" fontId="3" fillId="0" borderId="1" xfId="1" applyFont="1" applyBorder="1" applyAlignment="1">
      <alignment horizontal="center" vertical="center" wrapText="1"/>
    </xf>
    <xf numFmtId="1" fontId="3" fillId="0" borderId="0" xfId="1" applyNumberFormat="1" applyFont="1"/>
    <xf numFmtId="1" fontId="5" fillId="2" borderId="1" xfId="1" applyNumberFormat="1" applyFont="1" applyFill="1" applyBorder="1" applyAlignment="1">
      <alignment horizontal="center" vertical="center"/>
    </xf>
    <xf numFmtId="10" fontId="3" fillId="0" borderId="0" xfId="1" applyNumberFormat="1" applyFont="1"/>
    <xf numFmtId="0" fontId="2" fillId="2" borderId="0" xfId="0" applyFont="1" applyFill="1" applyAlignment="1">
      <alignment horizontal="center" vertical="top"/>
    </xf>
    <xf numFmtId="49" fontId="5" fillId="2" borderId="1" xfId="1" applyNumberFormat="1" applyFont="1" applyFill="1" applyBorder="1" applyAlignment="1">
      <alignment horizontal="center" vertical="top"/>
    </xf>
    <xf numFmtId="1"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 xfId="1" applyFont="1" applyFill="1" applyBorder="1" applyAlignment="1">
      <alignment vertical="top" wrapText="1"/>
    </xf>
    <xf numFmtId="0" fontId="3" fillId="2" borderId="2" xfId="1" applyFont="1" applyFill="1" applyBorder="1" applyAlignment="1">
      <alignment horizontal="center"/>
    </xf>
    <xf numFmtId="0" fontId="5" fillId="2" borderId="1" xfId="1" applyFont="1" applyFill="1" applyBorder="1" applyAlignment="1">
      <alignment horizontal="left" vertical="top" wrapText="1"/>
    </xf>
    <xf numFmtId="1" fontId="5" fillId="2" borderId="1" xfId="1" applyNumberFormat="1" applyFont="1" applyFill="1" applyBorder="1" applyAlignment="1">
      <alignment vertical="top" wrapText="1"/>
    </xf>
    <xf numFmtId="1" fontId="5" fillId="2" borderId="1" xfId="1" applyNumberFormat="1" applyFont="1" applyFill="1" applyBorder="1" applyAlignment="1">
      <alignment horizontal="left"/>
    </xf>
    <xf numFmtId="1" fontId="5" fillId="2" borderId="1" xfId="1" applyNumberFormat="1" applyFont="1" applyFill="1" applyBorder="1" applyAlignment="1">
      <alignment horizontal="center" vertical="top"/>
    </xf>
    <xf numFmtId="9" fontId="3" fillId="0" borderId="0" xfId="1" applyNumberFormat="1" applyFont="1"/>
    <xf numFmtId="10" fontId="3" fillId="2" borderId="0" xfId="1" applyNumberFormat="1" applyFont="1" applyFill="1"/>
    <xf numFmtId="9" fontId="3" fillId="2" borderId="0" xfId="1" applyNumberFormat="1" applyFont="1" applyFill="1"/>
    <xf numFmtId="0" fontId="5" fillId="4" borderId="1" xfId="1" applyFont="1" applyFill="1" applyBorder="1" applyAlignment="1">
      <alignment horizontal="center"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vertical="top" wrapText="1"/>
    </xf>
    <xf numFmtId="1" fontId="5" fillId="4" borderId="1" xfId="1" applyNumberFormat="1" applyFont="1" applyFill="1" applyBorder="1" applyAlignment="1">
      <alignment horizontal="center" vertical="center"/>
    </xf>
    <xf numFmtId="0" fontId="5" fillId="4" borderId="1" xfId="1" applyFont="1" applyFill="1" applyBorder="1" applyAlignment="1">
      <alignment horizontal="center" vertical="center"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2" borderId="1" xfId="1" applyFont="1" applyFill="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1060;&#1052;&#1062;&#1048;&#1054;\&#1050;&#1083;&#1080;&#1084;&#1086;&#1093;&#1080;&#1085;&#1072;%20&#1053;&#1057;\&#1054;&#1090;&#1095;&#1077;&#1090;%20&#1087;&#1086;%20&#1075;&#1086;&#1089;&#1079;&#1072;&#1076;&#1072;&#1085;&#1080;&#1102;\&#1087;&#1086;&#1076;&#1087;&#1091;&#1085;&#1082;&#1090;%201.2\&#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lazunova_ktk@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tabSelected="1" topLeftCell="B1" zoomScale="72" zoomScaleNormal="72" workbookViewId="0">
      <selection activeCell="I51" sqref="I51"/>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0">
        <f>MATCH("01",E9:E13,0)</f>
        <v>1</v>
      </c>
      <c r="AH1" s="19" t="s">
        <v>1337</v>
      </c>
    </row>
    <row r="2" spans="1:34" ht="20.25" x14ac:dyDescent="0.3">
      <c r="A2" s="7"/>
    </row>
    <row r="3" spans="1:34" ht="192.95" customHeight="1" x14ac:dyDescent="0.3">
      <c r="A3" s="65" t="s">
        <v>1342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5" spans="1:34" s="3" customFormat="1" ht="42.75" customHeight="1" x14ac:dyDescent="0.25">
      <c r="A5" s="56" t="s">
        <v>1323</v>
      </c>
      <c r="B5" s="56" t="s">
        <v>1341</v>
      </c>
      <c r="C5" s="56" t="s">
        <v>1326</v>
      </c>
      <c r="D5" s="56" t="s">
        <v>1324</v>
      </c>
      <c r="E5" s="56" t="s">
        <v>8</v>
      </c>
      <c r="F5" s="56" t="s">
        <v>1325</v>
      </c>
      <c r="G5" s="68" t="s">
        <v>1348</v>
      </c>
      <c r="H5" s="59" t="s">
        <v>1340</v>
      </c>
      <c r="I5" s="60"/>
      <c r="J5" s="60"/>
      <c r="K5" s="60"/>
      <c r="L5" s="60"/>
      <c r="M5" s="60"/>
      <c r="N5" s="60"/>
      <c r="O5" s="60"/>
      <c r="P5" s="60"/>
      <c r="Q5" s="60"/>
      <c r="R5" s="60"/>
      <c r="S5" s="60"/>
      <c r="T5" s="60"/>
      <c r="U5" s="60"/>
      <c r="V5" s="60"/>
      <c r="W5" s="60"/>
      <c r="X5" s="60"/>
      <c r="Y5" s="60"/>
      <c r="Z5" s="60"/>
      <c r="AA5" s="60"/>
      <c r="AB5" s="60"/>
      <c r="AC5" s="60"/>
      <c r="AD5" s="60"/>
      <c r="AE5" s="60"/>
      <c r="AF5" s="61"/>
      <c r="AG5" s="66" t="s">
        <v>1336</v>
      </c>
      <c r="AH5" s="51" t="s">
        <v>1327</v>
      </c>
    </row>
    <row r="6" spans="1:34" s="3" customFormat="1" ht="51.75" customHeight="1" x14ac:dyDescent="0.25">
      <c r="A6" s="57"/>
      <c r="B6" s="57"/>
      <c r="C6" s="57"/>
      <c r="D6" s="57"/>
      <c r="E6" s="57"/>
      <c r="F6" s="57"/>
      <c r="G6" s="68"/>
      <c r="H6" s="53" t="s">
        <v>9</v>
      </c>
      <c r="I6" s="54"/>
      <c r="J6" s="54"/>
      <c r="K6" s="54"/>
      <c r="L6" s="54"/>
      <c r="M6" s="55"/>
      <c r="N6" s="62" t="s">
        <v>730</v>
      </c>
      <c r="O6" s="63"/>
      <c r="P6" s="64"/>
      <c r="Q6" s="62" t="s">
        <v>735</v>
      </c>
      <c r="R6" s="63"/>
      <c r="S6" s="63"/>
      <c r="T6" s="64"/>
      <c r="U6" s="53" t="s">
        <v>733</v>
      </c>
      <c r="V6" s="54"/>
      <c r="W6" s="54"/>
      <c r="X6" s="54"/>
      <c r="Y6" s="54"/>
      <c r="Z6" s="55"/>
      <c r="AA6" s="59" t="s">
        <v>1338</v>
      </c>
      <c r="AB6" s="60"/>
      <c r="AC6" s="60"/>
      <c r="AD6" s="60"/>
      <c r="AE6" s="60"/>
      <c r="AF6" s="60"/>
      <c r="AG6" s="67"/>
      <c r="AH6" s="51"/>
    </row>
    <row r="7" spans="1:34" s="4" customFormat="1" ht="255.75" customHeight="1" x14ac:dyDescent="0.25">
      <c r="A7" s="57"/>
      <c r="B7" s="57"/>
      <c r="C7" s="57"/>
      <c r="D7" s="58"/>
      <c r="E7" s="57"/>
      <c r="F7" s="57"/>
      <c r="G7" s="69"/>
      <c r="H7" s="8" t="s">
        <v>1330</v>
      </c>
      <c r="I7" s="16" t="s">
        <v>731</v>
      </c>
      <c r="J7" s="16" t="s">
        <v>737</v>
      </c>
      <c r="K7" s="8" t="s">
        <v>742</v>
      </c>
      <c r="L7" s="9" t="s">
        <v>1331</v>
      </c>
      <c r="M7" s="14" t="s">
        <v>691</v>
      </c>
      <c r="N7" s="12" t="s">
        <v>720</v>
      </c>
      <c r="O7" s="15" t="s">
        <v>726</v>
      </c>
      <c r="P7" s="14" t="s">
        <v>690</v>
      </c>
      <c r="Q7" s="14" t="s">
        <v>740</v>
      </c>
      <c r="R7" s="11" t="s">
        <v>732</v>
      </c>
      <c r="S7" s="11" t="s">
        <v>1332</v>
      </c>
      <c r="T7" s="11" t="s">
        <v>739</v>
      </c>
      <c r="U7" s="14" t="s">
        <v>727</v>
      </c>
      <c r="V7" s="14" t="s">
        <v>724</v>
      </c>
      <c r="W7" s="14" t="s">
        <v>1333</v>
      </c>
      <c r="X7" s="14" t="s">
        <v>1334</v>
      </c>
      <c r="Y7" s="14" t="s">
        <v>1335</v>
      </c>
      <c r="Z7" s="14" t="s">
        <v>1339</v>
      </c>
      <c r="AA7" s="13" t="s">
        <v>728</v>
      </c>
      <c r="AB7" s="13" t="s">
        <v>741</v>
      </c>
      <c r="AC7" s="13" t="s">
        <v>729</v>
      </c>
      <c r="AD7" s="13" t="s">
        <v>736</v>
      </c>
      <c r="AE7" s="13" t="s">
        <v>738</v>
      </c>
      <c r="AF7" s="13" t="s">
        <v>734</v>
      </c>
      <c r="AG7" s="67"/>
      <c r="AH7" s="51"/>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1328</v>
      </c>
    </row>
    <row r="9" spans="1:34" s="4" customFormat="1" ht="87" customHeight="1" x14ac:dyDescent="0.25">
      <c r="A9" s="22" t="s">
        <v>682</v>
      </c>
      <c r="B9" s="22" t="s">
        <v>619</v>
      </c>
      <c r="C9" s="30" t="s">
        <v>430</v>
      </c>
      <c r="D9" s="22" t="s">
        <v>1154</v>
      </c>
      <c r="E9" s="31" t="s">
        <v>10</v>
      </c>
      <c r="F9" s="36" t="s">
        <v>721</v>
      </c>
      <c r="G9" s="28">
        <v>24</v>
      </c>
      <c r="H9" s="28">
        <v>17</v>
      </c>
      <c r="I9" s="28">
        <v>11</v>
      </c>
      <c r="J9" s="28">
        <v>3</v>
      </c>
      <c r="K9" s="28">
        <v>0</v>
      </c>
      <c r="L9" s="28">
        <v>1</v>
      </c>
      <c r="M9" s="28">
        <v>0</v>
      </c>
      <c r="N9" s="28">
        <v>0</v>
      </c>
      <c r="O9" s="28">
        <v>0</v>
      </c>
      <c r="P9" s="28">
        <v>0</v>
      </c>
      <c r="Q9" s="28">
        <v>3</v>
      </c>
      <c r="R9" s="28">
        <v>0</v>
      </c>
      <c r="S9" s="28">
        <v>0</v>
      </c>
      <c r="T9" s="28">
        <v>0</v>
      </c>
      <c r="U9" s="28">
        <v>0</v>
      </c>
      <c r="V9" s="28">
        <v>0</v>
      </c>
      <c r="W9" s="28">
        <v>0</v>
      </c>
      <c r="X9" s="28">
        <v>0</v>
      </c>
      <c r="Y9" s="28">
        <v>0</v>
      </c>
      <c r="Z9" s="28">
        <v>0</v>
      </c>
      <c r="AA9" s="28">
        <v>3</v>
      </c>
      <c r="AB9" s="28">
        <v>0</v>
      </c>
      <c r="AC9" s="28">
        <v>0</v>
      </c>
      <c r="AD9" s="28">
        <v>0</v>
      </c>
      <c r="AE9" s="28">
        <v>0</v>
      </c>
      <c r="AF9" s="28">
        <v>0</v>
      </c>
      <c r="AG9" s="32" t="s">
        <v>1354</v>
      </c>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2" t="s">
        <v>682</v>
      </c>
      <c r="B10" s="22" t="s">
        <v>619</v>
      </c>
      <c r="C10" s="22" t="s">
        <v>430</v>
      </c>
      <c r="D10" s="22" t="s">
        <v>1154</v>
      </c>
      <c r="E10" s="31" t="s">
        <v>11</v>
      </c>
      <c r="F10" s="34" t="s">
        <v>722</v>
      </c>
      <c r="G10" s="28">
        <v>1</v>
      </c>
      <c r="H10" s="28">
        <v>1</v>
      </c>
      <c r="I10" s="28">
        <v>0</v>
      </c>
      <c r="J10" s="28">
        <v>0</v>
      </c>
      <c r="K10" s="28">
        <v>0</v>
      </c>
      <c r="L10" s="28">
        <v>0</v>
      </c>
      <c r="M10" s="28">
        <v>0</v>
      </c>
      <c r="N10" s="28">
        <v>0</v>
      </c>
      <c r="O10" s="28">
        <v>0</v>
      </c>
      <c r="P10" s="28">
        <v>0</v>
      </c>
      <c r="Q10" s="28">
        <v>0</v>
      </c>
      <c r="R10" s="28">
        <v>0</v>
      </c>
      <c r="S10" s="28">
        <v>0</v>
      </c>
      <c r="T10" s="28">
        <v>0</v>
      </c>
      <c r="U10" s="28">
        <v>0</v>
      </c>
      <c r="V10" s="28">
        <v>0</v>
      </c>
      <c r="W10" s="28">
        <v>0</v>
      </c>
      <c r="X10" s="28">
        <v>0</v>
      </c>
      <c r="Y10" s="28">
        <v>0</v>
      </c>
      <c r="Z10" s="28">
        <v>0</v>
      </c>
      <c r="AA10" s="28">
        <v>0</v>
      </c>
      <c r="AB10" s="28">
        <v>0</v>
      </c>
      <c r="AC10" s="28">
        <v>0</v>
      </c>
      <c r="AD10" s="28">
        <v>0</v>
      </c>
      <c r="AE10" s="28">
        <v>0</v>
      </c>
      <c r="AF10" s="28">
        <v>0</v>
      </c>
      <c r="AG10" s="28">
        <v>0</v>
      </c>
      <c r="AH10" s="33"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2" t="s">
        <v>682</v>
      </c>
      <c r="B11" s="22" t="s">
        <v>619</v>
      </c>
      <c r="C11" s="22" t="s">
        <v>430</v>
      </c>
      <c r="D11" s="22" t="s">
        <v>1154</v>
      </c>
      <c r="E11" s="31" t="s">
        <v>12</v>
      </c>
      <c r="F11" s="34" t="s">
        <v>723</v>
      </c>
      <c r="G11" s="28">
        <v>1</v>
      </c>
      <c r="H11" s="28">
        <v>1</v>
      </c>
      <c r="I11" s="28">
        <v>0</v>
      </c>
      <c r="J11" s="28">
        <v>0</v>
      </c>
      <c r="K11" s="28">
        <v>0</v>
      </c>
      <c r="L11" s="28">
        <v>0</v>
      </c>
      <c r="M11" s="28">
        <v>0</v>
      </c>
      <c r="N11" s="28">
        <v>0</v>
      </c>
      <c r="O11" s="28">
        <v>0</v>
      </c>
      <c r="P11" s="28">
        <v>0</v>
      </c>
      <c r="Q11" s="28">
        <v>0</v>
      </c>
      <c r="R11" s="28">
        <v>0</v>
      </c>
      <c r="S11" s="28">
        <v>0</v>
      </c>
      <c r="T11" s="28">
        <v>0</v>
      </c>
      <c r="U11" s="28">
        <v>0</v>
      </c>
      <c r="V11" s="28">
        <v>0</v>
      </c>
      <c r="W11" s="28">
        <v>0</v>
      </c>
      <c r="X11" s="28">
        <v>0</v>
      </c>
      <c r="Y11" s="28">
        <v>0</v>
      </c>
      <c r="Z11" s="28">
        <v>0</v>
      </c>
      <c r="AA11" s="28">
        <v>0</v>
      </c>
      <c r="AB11" s="28">
        <v>0</v>
      </c>
      <c r="AC11" s="28">
        <v>0</v>
      </c>
      <c r="AD11" s="28">
        <v>0</v>
      </c>
      <c r="AE11" s="28">
        <v>0</v>
      </c>
      <c r="AF11" s="28">
        <v>0</v>
      </c>
      <c r="AG11" s="28">
        <v>0</v>
      </c>
      <c r="AH11" s="33" t="str">
        <f t="shared" si="0"/>
        <v>проверка пройдена</v>
      </c>
    </row>
    <row r="12" spans="1:34" s="4" customFormat="1" ht="36.75" customHeight="1" x14ac:dyDescent="0.25">
      <c r="A12" s="22" t="s">
        <v>682</v>
      </c>
      <c r="B12" s="22" t="s">
        <v>619</v>
      </c>
      <c r="C12" s="22" t="s">
        <v>430</v>
      </c>
      <c r="D12" s="22" t="s">
        <v>1154</v>
      </c>
      <c r="E12" s="31" t="s">
        <v>13</v>
      </c>
      <c r="F12" s="34" t="s">
        <v>15</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33" t="str">
        <f t="shared" si="0"/>
        <v>проверка пройдена</v>
      </c>
    </row>
    <row r="13" spans="1:34" s="4" customFormat="1" ht="27" customHeight="1" x14ac:dyDescent="0.25">
      <c r="A13" s="22" t="s">
        <v>682</v>
      </c>
      <c r="B13" s="22" t="s">
        <v>619</v>
      </c>
      <c r="C13" s="22" t="s">
        <v>430</v>
      </c>
      <c r="D13" s="22" t="s">
        <v>1154</v>
      </c>
      <c r="E13" s="31" t="s">
        <v>14</v>
      </c>
      <c r="F13" s="34" t="s">
        <v>18</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8">
        <v>0</v>
      </c>
      <c r="AH13" s="33" t="str">
        <f t="shared" si="0"/>
        <v>проверка пройдена</v>
      </c>
    </row>
    <row r="14" spans="1:34" ht="31.5" x14ac:dyDescent="0.3">
      <c r="A14" s="43" t="s">
        <v>682</v>
      </c>
      <c r="B14" s="43" t="s">
        <v>619</v>
      </c>
      <c r="C14" s="43" t="s">
        <v>498</v>
      </c>
      <c r="D14" s="43" t="s">
        <v>1349</v>
      </c>
      <c r="E14" s="44" t="s">
        <v>10</v>
      </c>
      <c r="F14" s="45" t="s">
        <v>721</v>
      </c>
      <c r="G14" s="46">
        <v>55</v>
      </c>
      <c r="H14" s="46">
        <v>42</v>
      </c>
      <c r="I14" s="46">
        <v>18</v>
      </c>
      <c r="J14" s="46">
        <v>0</v>
      </c>
      <c r="K14" s="46">
        <v>0</v>
      </c>
      <c r="L14" s="46">
        <v>2</v>
      </c>
      <c r="M14" s="46">
        <v>3</v>
      </c>
      <c r="N14" s="46">
        <v>1</v>
      </c>
      <c r="O14" s="46">
        <v>0</v>
      </c>
      <c r="P14" s="46">
        <v>1</v>
      </c>
      <c r="Q14" s="46">
        <v>0</v>
      </c>
      <c r="R14" s="46">
        <v>1</v>
      </c>
      <c r="S14" s="46">
        <v>0</v>
      </c>
      <c r="T14" s="46">
        <v>0</v>
      </c>
      <c r="U14" s="46">
        <v>0</v>
      </c>
      <c r="V14" s="46">
        <v>0</v>
      </c>
      <c r="W14" s="46">
        <v>0</v>
      </c>
      <c r="X14" s="46">
        <v>0</v>
      </c>
      <c r="Y14" s="46">
        <v>0</v>
      </c>
      <c r="Z14" s="46">
        <v>0</v>
      </c>
      <c r="AA14" s="46">
        <v>5</v>
      </c>
      <c r="AB14" s="46">
        <v>0</v>
      </c>
      <c r="AC14" s="46">
        <v>0</v>
      </c>
      <c r="AD14" s="46">
        <v>0</v>
      </c>
      <c r="AE14" s="46">
        <v>0</v>
      </c>
      <c r="AF14" s="46">
        <v>0</v>
      </c>
      <c r="AG14" s="46">
        <v>0</v>
      </c>
      <c r="AH14" s="47" t="str">
        <f t="shared" ref="AH14:AH17"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31.5" x14ac:dyDescent="0.3">
      <c r="A15" s="22" t="s">
        <v>682</v>
      </c>
      <c r="B15" s="22" t="s">
        <v>619</v>
      </c>
      <c r="C15" s="22" t="s">
        <v>498</v>
      </c>
      <c r="D15" s="22" t="s">
        <v>1349</v>
      </c>
      <c r="E15" s="31" t="s">
        <v>11</v>
      </c>
      <c r="F15" s="34" t="s">
        <v>722</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33" t="str">
        <f t="shared" si="1"/>
        <v>проверка пройдена</v>
      </c>
    </row>
    <row r="16" spans="1:34" ht="31.5" x14ac:dyDescent="0.3">
      <c r="A16" s="22" t="s">
        <v>682</v>
      </c>
      <c r="B16" s="22" t="s">
        <v>619</v>
      </c>
      <c r="C16" s="22" t="s">
        <v>498</v>
      </c>
      <c r="D16" s="22" t="s">
        <v>1349</v>
      </c>
      <c r="E16" s="31" t="s">
        <v>12</v>
      </c>
      <c r="F16" s="34" t="s">
        <v>723</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33" t="str">
        <f t="shared" si="1"/>
        <v>проверка пройдена</v>
      </c>
    </row>
    <row r="17" spans="1:34" ht="31.5" x14ac:dyDescent="0.3">
      <c r="A17" s="22" t="s">
        <v>682</v>
      </c>
      <c r="B17" s="22" t="s">
        <v>619</v>
      </c>
      <c r="C17" s="22" t="s">
        <v>498</v>
      </c>
      <c r="D17" s="22" t="s">
        <v>1349</v>
      </c>
      <c r="E17" s="31" t="s">
        <v>13</v>
      </c>
      <c r="F17" s="34" t="s">
        <v>15</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33" t="str">
        <f t="shared" si="1"/>
        <v>проверка пройдена</v>
      </c>
    </row>
    <row r="18" spans="1:34" ht="31.5" x14ac:dyDescent="0.3">
      <c r="A18" s="22" t="s">
        <v>682</v>
      </c>
      <c r="B18" s="22" t="s">
        <v>619</v>
      </c>
      <c r="C18" s="22" t="s">
        <v>498</v>
      </c>
      <c r="D18" s="22" t="s">
        <v>1349</v>
      </c>
      <c r="E18" s="31" t="s">
        <v>14</v>
      </c>
      <c r="F18" s="34" t="s">
        <v>18</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33" t="str">
        <f>IF(G18=H18+K18+L18+M18+N18+O18+P18+Q18+R18+S18+T18+U18+V18+W18+X18+Y18+Z18+AA18+AB18+AC18+AD18+AE18+AF18,"проверка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4" ht="53.25" customHeight="1" x14ac:dyDescent="0.3">
      <c r="A19" s="22" t="s">
        <v>682</v>
      </c>
      <c r="B19" s="22" t="s">
        <v>619</v>
      </c>
      <c r="C19" s="22" t="s">
        <v>532</v>
      </c>
      <c r="D19" s="22" t="s">
        <v>1255</v>
      </c>
      <c r="E19" s="31" t="s">
        <v>10</v>
      </c>
      <c r="F19" s="36" t="s">
        <v>721</v>
      </c>
      <c r="G19" s="28">
        <v>15</v>
      </c>
      <c r="H19" s="28">
        <v>10</v>
      </c>
      <c r="I19" s="28">
        <v>5</v>
      </c>
      <c r="J19" s="28">
        <v>0</v>
      </c>
      <c r="K19" s="28">
        <v>0</v>
      </c>
      <c r="L19" s="28">
        <v>1</v>
      </c>
      <c r="M19" s="28">
        <v>0</v>
      </c>
      <c r="N19" s="28">
        <v>0</v>
      </c>
      <c r="O19" s="28">
        <v>0</v>
      </c>
      <c r="P19" s="28">
        <v>0</v>
      </c>
      <c r="Q19" s="28">
        <v>0</v>
      </c>
      <c r="R19" s="28">
        <v>0</v>
      </c>
      <c r="S19" s="28">
        <v>0</v>
      </c>
      <c r="T19" s="28">
        <v>0</v>
      </c>
      <c r="U19" s="28">
        <v>0</v>
      </c>
      <c r="V19" s="28">
        <v>0</v>
      </c>
      <c r="W19" s="28">
        <v>0</v>
      </c>
      <c r="X19" s="28">
        <v>0</v>
      </c>
      <c r="Y19" s="28">
        <v>0</v>
      </c>
      <c r="Z19" s="28">
        <v>0</v>
      </c>
      <c r="AA19" s="28">
        <v>4</v>
      </c>
      <c r="AB19" s="28">
        <v>0</v>
      </c>
      <c r="AC19" s="28">
        <v>0</v>
      </c>
      <c r="AD19" s="28">
        <v>0</v>
      </c>
      <c r="AE19" s="28">
        <v>0</v>
      </c>
      <c r="AF19" s="28">
        <v>0</v>
      </c>
      <c r="AG19" s="28">
        <v>0</v>
      </c>
      <c r="AH19" s="33"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7.25" x14ac:dyDescent="0.3">
      <c r="A20" s="22" t="s">
        <v>682</v>
      </c>
      <c r="B20" s="22" t="s">
        <v>619</v>
      </c>
      <c r="C20" s="22" t="s">
        <v>532</v>
      </c>
      <c r="D20" s="22" t="s">
        <v>1255</v>
      </c>
      <c r="E20" s="31" t="s">
        <v>11</v>
      </c>
      <c r="F20" s="34" t="s">
        <v>722</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33"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ht="47.25" x14ac:dyDescent="0.3">
      <c r="A21" s="22" t="s">
        <v>682</v>
      </c>
      <c r="B21" s="22" t="s">
        <v>619</v>
      </c>
      <c r="C21" s="22" t="s">
        <v>532</v>
      </c>
      <c r="D21" s="22" t="s">
        <v>1255</v>
      </c>
      <c r="E21" s="31" t="s">
        <v>12</v>
      </c>
      <c r="F21" s="34" t="s">
        <v>723</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33" t="str">
        <f t="shared" si="2"/>
        <v>проверка пройдена</v>
      </c>
    </row>
    <row r="22" spans="1:34" ht="47.25" x14ac:dyDescent="0.3">
      <c r="A22" s="22" t="s">
        <v>682</v>
      </c>
      <c r="B22" s="22" t="s">
        <v>619</v>
      </c>
      <c r="C22" s="22" t="s">
        <v>532</v>
      </c>
      <c r="D22" s="22" t="s">
        <v>1255</v>
      </c>
      <c r="E22" s="31" t="s">
        <v>13</v>
      </c>
      <c r="F22" s="34" t="s">
        <v>15</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33" t="str">
        <f t="shared" si="2"/>
        <v>проверка пройдена</v>
      </c>
    </row>
    <row r="23" spans="1:34" ht="47.25" x14ac:dyDescent="0.3">
      <c r="A23" s="22" t="s">
        <v>682</v>
      </c>
      <c r="B23" s="22" t="s">
        <v>619</v>
      </c>
      <c r="C23" s="22" t="s">
        <v>532</v>
      </c>
      <c r="D23" s="22" t="s">
        <v>1255</v>
      </c>
      <c r="E23" s="31" t="s">
        <v>14</v>
      </c>
      <c r="F23" s="34" t="s">
        <v>18</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33" t="str">
        <f t="shared" si="2"/>
        <v>проверка пройдена</v>
      </c>
    </row>
    <row r="24" spans="1:34" ht="31.5" x14ac:dyDescent="0.3">
      <c r="A24" s="22" t="s">
        <v>682</v>
      </c>
      <c r="B24" s="22" t="s">
        <v>619</v>
      </c>
      <c r="C24" s="22" t="s">
        <v>431</v>
      </c>
      <c r="D24" s="23" t="s">
        <v>1343</v>
      </c>
      <c r="E24" s="31" t="s">
        <v>10</v>
      </c>
      <c r="F24" s="36" t="s">
        <v>721</v>
      </c>
      <c r="G24" s="24">
        <v>21</v>
      </c>
      <c r="H24" s="28">
        <v>19</v>
      </c>
      <c r="I24" s="28">
        <v>11</v>
      </c>
      <c r="J24" s="28">
        <v>11</v>
      </c>
      <c r="K24" s="28">
        <v>0</v>
      </c>
      <c r="L24" s="28">
        <v>0</v>
      </c>
      <c r="M24" s="28">
        <v>1</v>
      </c>
      <c r="N24" s="28">
        <v>0</v>
      </c>
      <c r="O24" s="28">
        <v>0</v>
      </c>
      <c r="P24" s="28">
        <v>0</v>
      </c>
      <c r="Q24" s="28">
        <v>0</v>
      </c>
      <c r="R24" s="28">
        <v>0</v>
      </c>
      <c r="S24" s="28">
        <v>0</v>
      </c>
      <c r="T24" s="28">
        <v>0</v>
      </c>
      <c r="U24" s="28">
        <v>0</v>
      </c>
      <c r="V24" s="28">
        <v>0</v>
      </c>
      <c r="W24" s="28">
        <v>0</v>
      </c>
      <c r="X24" s="28">
        <v>0</v>
      </c>
      <c r="Y24" s="28">
        <v>0</v>
      </c>
      <c r="Z24" s="28">
        <v>0</v>
      </c>
      <c r="AA24" s="28">
        <v>1</v>
      </c>
      <c r="AB24" s="28">
        <v>0</v>
      </c>
      <c r="AC24" s="28">
        <v>0</v>
      </c>
      <c r="AD24" s="28">
        <v>0</v>
      </c>
      <c r="AE24" s="28">
        <v>0</v>
      </c>
      <c r="AF24" s="28">
        <v>0</v>
      </c>
      <c r="AG24" s="28">
        <v>0</v>
      </c>
      <c r="AH24" s="33"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ht="31.5" x14ac:dyDescent="0.3">
      <c r="A25" s="22" t="s">
        <v>682</v>
      </c>
      <c r="B25" s="22" t="s">
        <v>619</v>
      </c>
      <c r="C25" s="22" t="s">
        <v>431</v>
      </c>
      <c r="D25" s="23" t="s">
        <v>1343</v>
      </c>
      <c r="E25" s="31" t="s">
        <v>11</v>
      </c>
      <c r="F25" s="34" t="s">
        <v>722</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33"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31.5" x14ac:dyDescent="0.3">
      <c r="A26" s="22" t="s">
        <v>682</v>
      </c>
      <c r="B26" s="22" t="s">
        <v>619</v>
      </c>
      <c r="C26" s="22" t="s">
        <v>431</v>
      </c>
      <c r="D26" s="23" t="s">
        <v>1343</v>
      </c>
      <c r="E26" s="31" t="s">
        <v>12</v>
      </c>
      <c r="F26" s="34" t="s">
        <v>723</v>
      </c>
      <c r="G26" s="28">
        <v>0</v>
      </c>
      <c r="H26" s="28">
        <v>0</v>
      </c>
      <c r="I26" s="28">
        <v>0</v>
      </c>
      <c r="J26" s="28">
        <v>0</v>
      </c>
      <c r="K26" s="28">
        <v>0</v>
      </c>
      <c r="L26" s="28">
        <v>0</v>
      </c>
      <c r="M26" s="28">
        <v>0</v>
      </c>
      <c r="N26" s="28">
        <v>0</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33" t="str">
        <f t="shared" si="3"/>
        <v>проверка пройдена</v>
      </c>
    </row>
    <row r="27" spans="1:34" ht="31.5" x14ac:dyDescent="0.3">
      <c r="A27" s="22" t="s">
        <v>682</v>
      </c>
      <c r="B27" s="22" t="s">
        <v>619</v>
      </c>
      <c r="C27" s="22" t="s">
        <v>431</v>
      </c>
      <c r="D27" s="23" t="s">
        <v>1343</v>
      </c>
      <c r="E27" s="31" t="s">
        <v>13</v>
      </c>
      <c r="F27" s="34" t="s">
        <v>15</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33" t="str">
        <f t="shared" si="3"/>
        <v>проверка пройдена</v>
      </c>
    </row>
    <row r="28" spans="1:34" ht="31.5" x14ac:dyDescent="0.3">
      <c r="A28" s="22" t="s">
        <v>682</v>
      </c>
      <c r="B28" s="22" t="s">
        <v>619</v>
      </c>
      <c r="C28" s="22" t="s">
        <v>431</v>
      </c>
      <c r="D28" s="23" t="s">
        <v>1343</v>
      </c>
      <c r="E28" s="31" t="s">
        <v>14</v>
      </c>
      <c r="F28" s="34" t="s">
        <v>18</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33" t="str">
        <f t="shared" si="3"/>
        <v>проверка пройдена</v>
      </c>
    </row>
    <row r="29" spans="1:34" ht="31.5" x14ac:dyDescent="0.3">
      <c r="A29" s="22" t="s">
        <v>682</v>
      </c>
      <c r="B29" s="22" t="s">
        <v>619</v>
      </c>
      <c r="C29" s="22" t="s">
        <v>529</v>
      </c>
      <c r="D29" s="22" t="s">
        <v>1344</v>
      </c>
      <c r="E29" s="31" t="s">
        <v>10</v>
      </c>
      <c r="F29" s="36" t="s">
        <v>721</v>
      </c>
      <c r="G29" s="28">
        <v>26</v>
      </c>
      <c r="H29" s="28">
        <v>22</v>
      </c>
      <c r="I29" s="28">
        <v>8</v>
      </c>
      <c r="J29" s="28">
        <v>0</v>
      </c>
      <c r="K29" s="28">
        <v>0</v>
      </c>
      <c r="L29" s="28">
        <v>1</v>
      </c>
      <c r="M29" s="28">
        <v>0</v>
      </c>
      <c r="N29" s="28">
        <v>2</v>
      </c>
      <c r="O29" s="28">
        <v>0</v>
      </c>
      <c r="P29" s="28">
        <v>1</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33"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31.5" x14ac:dyDescent="0.3">
      <c r="A30" s="22" t="s">
        <v>682</v>
      </c>
      <c r="B30" s="22" t="s">
        <v>619</v>
      </c>
      <c r="C30" s="22" t="s">
        <v>529</v>
      </c>
      <c r="D30" s="22" t="s">
        <v>1344</v>
      </c>
      <c r="E30" s="31" t="s">
        <v>11</v>
      </c>
      <c r="F30" s="34" t="s">
        <v>722</v>
      </c>
      <c r="G30" s="28">
        <v>0</v>
      </c>
      <c r="H30" s="28">
        <v>0</v>
      </c>
      <c r="I30" s="28">
        <v>0</v>
      </c>
      <c r="J30" s="28">
        <v>0</v>
      </c>
      <c r="K30" s="28">
        <v>0</v>
      </c>
      <c r="L30" s="28">
        <v>0</v>
      </c>
      <c r="M30" s="28">
        <v>0</v>
      </c>
      <c r="N30" s="28">
        <v>0</v>
      </c>
      <c r="O30" s="28">
        <v>0</v>
      </c>
      <c r="P30" s="28">
        <v>0</v>
      </c>
      <c r="Q30" s="28">
        <v>0</v>
      </c>
      <c r="R30" s="28">
        <v>0</v>
      </c>
      <c r="S30" s="28">
        <v>0</v>
      </c>
      <c r="T30" s="28">
        <v>0</v>
      </c>
      <c r="U30" s="28">
        <v>0</v>
      </c>
      <c r="V30" s="28">
        <v>0</v>
      </c>
      <c r="W30" s="28">
        <v>0</v>
      </c>
      <c r="X30" s="28">
        <v>0</v>
      </c>
      <c r="Y30" s="28">
        <v>0</v>
      </c>
      <c r="Z30" s="28">
        <v>0</v>
      </c>
      <c r="AA30" s="28">
        <v>0</v>
      </c>
      <c r="AB30" s="28">
        <v>0</v>
      </c>
      <c r="AC30" s="28">
        <v>0</v>
      </c>
      <c r="AD30" s="28">
        <v>0</v>
      </c>
      <c r="AE30" s="28">
        <v>0</v>
      </c>
      <c r="AF30" s="28">
        <v>0</v>
      </c>
      <c r="AG30" s="28">
        <v>0</v>
      </c>
      <c r="AH30" s="33"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ht="31.5" x14ac:dyDescent="0.3">
      <c r="A31" s="22" t="s">
        <v>682</v>
      </c>
      <c r="B31" s="22" t="s">
        <v>619</v>
      </c>
      <c r="C31" s="22" t="s">
        <v>529</v>
      </c>
      <c r="D31" s="22" t="s">
        <v>1344</v>
      </c>
      <c r="E31" s="31" t="s">
        <v>12</v>
      </c>
      <c r="F31" s="34" t="s">
        <v>723</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33" t="str">
        <f t="shared" si="4"/>
        <v>проверка пройдена</v>
      </c>
    </row>
    <row r="32" spans="1:34" ht="31.5" x14ac:dyDescent="0.3">
      <c r="A32" s="22" t="s">
        <v>682</v>
      </c>
      <c r="B32" s="22" t="s">
        <v>619</v>
      </c>
      <c r="C32" s="22" t="s">
        <v>529</v>
      </c>
      <c r="D32" s="22" t="s">
        <v>1344</v>
      </c>
      <c r="E32" s="31" t="s">
        <v>13</v>
      </c>
      <c r="F32" s="34" t="s">
        <v>15</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8">
        <v>0</v>
      </c>
      <c r="Z32" s="28">
        <v>0</v>
      </c>
      <c r="AA32" s="28">
        <v>0</v>
      </c>
      <c r="AB32" s="28">
        <v>0</v>
      </c>
      <c r="AC32" s="28">
        <v>0</v>
      </c>
      <c r="AD32" s="28">
        <v>0</v>
      </c>
      <c r="AE32" s="28">
        <v>0</v>
      </c>
      <c r="AF32" s="28">
        <v>0</v>
      </c>
      <c r="AG32" s="28">
        <v>0</v>
      </c>
      <c r="AH32" s="33" t="str">
        <f t="shared" si="4"/>
        <v>проверка пройдена</v>
      </c>
    </row>
    <row r="33" spans="1:34" ht="31.5" x14ac:dyDescent="0.3">
      <c r="A33" s="22" t="s">
        <v>682</v>
      </c>
      <c r="B33" s="22" t="s">
        <v>619</v>
      </c>
      <c r="C33" s="22" t="s">
        <v>529</v>
      </c>
      <c r="D33" s="22" t="s">
        <v>1344</v>
      </c>
      <c r="E33" s="31" t="s">
        <v>14</v>
      </c>
      <c r="F33" s="34" t="s">
        <v>18</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0</v>
      </c>
      <c r="X33" s="28">
        <v>0</v>
      </c>
      <c r="Y33" s="28">
        <v>0</v>
      </c>
      <c r="Z33" s="28">
        <v>0</v>
      </c>
      <c r="AA33" s="28">
        <v>0</v>
      </c>
      <c r="AB33" s="28">
        <v>0</v>
      </c>
      <c r="AC33" s="28">
        <v>0</v>
      </c>
      <c r="AD33" s="28">
        <v>0</v>
      </c>
      <c r="AE33" s="28">
        <v>0</v>
      </c>
      <c r="AF33" s="28">
        <v>0</v>
      </c>
      <c r="AG33" s="28">
        <v>0</v>
      </c>
      <c r="AH33" s="33" t="str">
        <f t="shared" si="4"/>
        <v>проверка пройдена</v>
      </c>
    </row>
    <row r="34" spans="1:34" ht="31.5" x14ac:dyDescent="0.3">
      <c r="A34" s="22" t="s">
        <v>682</v>
      </c>
      <c r="B34" s="22" t="s">
        <v>619</v>
      </c>
      <c r="C34" s="22" t="s">
        <v>533</v>
      </c>
      <c r="D34" s="22" t="s">
        <v>1345</v>
      </c>
      <c r="E34" s="31" t="s">
        <v>10</v>
      </c>
      <c r="F34" s="36" t="s">
        <v>721</v>
      </c>
      <c r="G34" s="28">
        <v>39</v>
      </c>
      <c r="H34" s="28">
        <v>30</v>
      </c>
      <c r="I34" s="28">
        <v>15</v>
      </c>
      <c r="J34" s="28">
        <v>0</v>
      </c>
      <c r="K34" s="28">
        <v>0</v>
      </c>
      <c r="L34" s="28">
        <v>0</v>
      </c>
      <c r="M34" s="28">
        <v>4</v>
      </c>
      <c r="N34" s="28">
        <v>2</v>
      </c>
      <c r="O34" s="28">
        <v>0</v>
      </c>
      <c r="P34" s="28">
        <v>1</v>
      </c>
      <c r="Q34" s="28">
        <v>1</v>
      </c>
      <c r="R34" s="28">
        <v>0</v>
      </c>
      <c r="S34" s="28">
        <v>0</v>
      </c>
      <c r="T34" s="28">
        <v>0</v>
      </c>
      <c r="U34" s="28">
        <v>0</v>
      </c>
      <c r="V34" s="28">
        <v>0</v>
      </c>
      <c r="W34" s="28">
        <v>0</v>
      </c>
      <c r="X34" s="28">
        <v>0</v>
      </c>
      <c r="Y34" s="28">
        <v>0</v>
      </c>
      <c r="Z34" s="28">
        <v>0</v>
      </c>
      <c r="AA34" s="28">
        <v>1</v>
      </c>
      <c r="AB34" s="28">
        <v>0</v>
      </c>
      <c r="AC34" s="28">
        <v>0</v>
      </c>
      <c r="AD34" s="28">
        <v>0</v>
      </c>
      <c r="AE34" s="28">
        <v>0</v>
      </c>
      <c r="AF34" s="28">
        <v>0</v>
      </c>
      <c r="AG34" s="28">
        <v>0</v>
      </c>
      <c r="AH34" s="33"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ht="31.5" x14ac:dyDescent="0.3">
      <c r="A35" s="22" t="s">
        <v>682</v>
      </c>
      <c r="B35" s="22" t="s">
        <v>619</v>
      </c>
      <c r="C35" s="22" t="s">
        <v>533</v>
      </c>
      <c r="D35" s="22" t="s">
        <v>1345</v>
      </c>
      <c r="E35" s="31" t="s">
        <v>11</v>
      </c>
      <c r="F35" s="34" t="s">
        <v>722</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8">
        <v>0</v>
      </c>
      <c r="AC35" s="28">
        <v>0</v>
      </c>
      <c r="AD35" s="28">
        <v>0</v>
      </c>
      <c r="AE35" s="28">
        <v>0</v>
      </c>
      <c r="AF35" s="28">
        <v>0</v>
      </c>
      <c r="AG35" s="28">
        <v>0</v>
      </c>
      <c r="AH35" s="33" t="str">
        <f t="shared" ref="AH35"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ht="31.5" x14ac:dyDescent="0.3">
      <c r="A36" s="22" t="s">
        <v>682</v>
      </c>
      <c r="B36" s="22" t="s">
        <v>619</v>
      </c>
      <c r="C36" s="22" t="s">
        <v>533</v>
      </c>
      <c r="D36" s="22" t="s">
        <v>1345</v>
      </c>
      <c r="E36" s="31" t="s">
        <v>12</v>
      </c>
      <c r="F36" s="34" t="s">
        <v>723</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8">
        <v>0</v>
      </c>
      <c r="AC36" s="28">
        <v>0</v>
      </c>
      <c r="AD36" s="28">
        <v>0</v>
      </c>
      <c r="AE36" s="28">
        <v>0</v>
      </c>
      <c r="AF36" s="28">
        <v>0</v>
      </c>
      <c r="AG36" s="28">
        <v>0</v>
      </c>
      <c r="AH36" s="33" t="str">
        <f>IF(G36=H36+K36+L36+M36+N36+O36+P36+Q36+R36+S36+T36+U36+V36+W36+X36+Y36+Z36+AA36+AB36+AC36+AD36+AE36+AF36,"проверка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7" spans="1:34" ht="31.5" x14ac:dyDescent="0.3">
      <c r="A37" s="22" t="s">
        <v>682</v>
      </c>
      <c r="B37" s="22" t="s">
        <v>619</v>
      </c>
      <c r="C37" s="22" t="s">
        <v>533</v>
      </c>
      <c r="D37" s="22" t="s">
        <v>1345</v>
      </c>
      <c r="E37" s="31" t="s">
        <v>13</v>
      </c>
      <c r="F37" s="34" t="s">
        <v>15</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8">
        <v>0</v>
      </c>
      <c r="AC37" s="28">
        <v>0</v>
      </c>
      <c r="AD37" s="28">
        <v>0</v>
      </c>
      <c r="AE37" s="28">
        <v>0</v>
      </c>
      <c r="AF37" s="28">
        <v>0</v>
      </c>
      <c r="AG37" s="28">
        <v>0</v>
      </c>
      <c r="AH37" s="33" t="str">
        <f t="shared" ref="AH37:AH38" si="6">IF(G37=H37+K37+L37+M37+N37+O37+P37+Q37+R37+S37+T37+U37+V37+W37+X37+Y37+Z37+AA37+AB37+AC37+AD37+AE37+AF37,"проверка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8" spans="1:34" ht="31.5" x14ac:dyDescent="0.3">
      <c r="A38" s="22" t="s">
        <v>682</v>
      </c>
      <c r="B38" s="22" t="s">
        <v>619</v>
      </c>
      <c r="C38" s="22" t="s">
        <v>533</v>
      </c>
      <c r="D38" s="22" t="s">
        <v>1345</v>
      </c>
      <c r="E38" s="31" t="s">
        <v>14</v>
      </c>
      <c r="F38" s="34" t="s">
        <v>18</v>
      </c>
      <c r="G38" s="28">
        <v>0</v>
      </c>
      <c r="H38" s="28">
        <v>0</v>
      </c>
      <c r="I38" s="28">
        <v>0</v>
      </c>
      <c r="J38" s="28">
        <v>0</v>
      </c>
      <c r="K38" s="28">
        <v>0</v>
      </c>
      <c r="L38" s="28">
        <v>0</v>
      </c>
      <c r="M38" s="28">
        <v>0</v>
      </c>
      <c r="N38" s="28">
        <v>0</v>
      </c>
      <c r="O38" s="28">
        <v>0</v>
      </c>
      <c r="P38" s="28">
        <v>0</v>
      </c>
      <c r="Q38" s="28">
        <v>0</v>
      </c>
      <c r="R38" s="28">
        <v>0</v>
      </c>
      <c r="S38" s="28">
        <v>0</v>
      </c>
      <c r="T38" s="28">
        <v>0</v>
      </c>
      <c r="U38" s="28">
        <v>0</v>
      </c>
      <c r="V38" s="28">
        <v>0</v>
      </c>
      <c r="W38" s="28">
        <v>0</v>
      </c>
      <c r="X38" s="28">
        <v>0</v>
      </c>
      <c r="Y38" s="28">
        <v>0</v>
      </c>
      <c r="Z38" s="28">
        <v>0</v>
      </c>
      <c r="AA38" s="28">
        <v>0</v>
      </c>
      <c r="AB38" s="28">
        <v>0</v>
      </c>
      <c r="AC38" s="28">
        <v>0</v>
      </c>
      <c r="AD38" s="28">
        <v>0</v>
      </c>
      <c r="AE38" s="28">
        <v>0</v>
      </c>
      <c r="AF38" s="28">
        <v>0</v>
      </c>
      <c r="AG38" s="28">
        <v>0</v>
      </c>
      <c r="AH38" s="33" t="str">
        <f t="shared" si="6"/>
        <v>проверка пройдена</v>
      </c>
    </row>
    <row r="39" spans="1:34" ht="31.5" x14ac:dyDescent="0.3">
      <c r="A39" s="22" t="s">
        <v>682</v>
      </c>
      <c r="B39" s="22" t="s">
        <v>619</v>
      </c>
      <c r="C39" s="22" t="s">
        <v>585</v>
      </c>
      <c r="D39" s="22" t="s">
        <v>1346</v>
      </c>
      <c r="E39" s="31" t="s">
        <v>10</v>
      </c>
      <c r="F39" s="36" t="s">
        <v>721</v>
      </c>
      <c r="G39" s="28">
        <v>18</v>
      </c>
      <c r="H39" s="28">
        <v>10</v>
      </c>
      <c r="I39" s="28">
        <v>6</v>
      </c>
      <c r="J39" s="28">
        <v>0</v>
      </c>
      <c r="K39" s="28">
        <v>0</v>
      </c>
      <c r="L39" s="28">
        <v>0</v>
      </c>
      <c r="M39" s="28">
        <v>7</v>
      </c>
      <c r="N39" s="28">
        <v>0</v>
      </c>
      <c r="O39" s="28">
        <v>0</v>
      </c>
      <c r="P39" s="28">
        <v>0</v>
      </c>
      <c r="Q39" s="28">
        <v>0</v>
      </c>
      <c r="R39" s="28">
        <v>1</v>
      </c>
      <c r="S39" s="28">
        <v>0</v>
      </c>
      <c r="T39" s="28">
        <v>0</v>
      </c>
      <c r="U39" s="28">
        <v>0</v>
      </c>
      <c r="V39" s="28">
        <v>0</v>
      </c>
      <c r="W39" s="28">
        <v>0</v>
      </c>
      <c r="X39" s="28">
        <v>0</v>
      </c>
      <c r="Y39" s="28">
        <v>0</v>
      </c>
      <c r="Z39" s="28">
        <v>0</v>
      </c>
      <c r="AA39" s="28">
        <v>0</v>
      </c>
      <c r="AB39" s="28">
        <v>0</v>
      </c>
      <c r="AC39" s="28">
        <v>0</v>
      </c>
      <c r="AD39" s="28">
        <v>0</v>
      </c>
      <c r="AE39" s="28">
        <v>0</v>
      </c>
      <c r="AF39" s="28">
        <v>0</v>
      </c>
      <c r="AG39" s="28">
        <v>0</v>
      </c>
      <c r="AH39" s="33" t="str">
        <f t="shared" ref="AH39" si="7">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ht="31.5" x14ac:dyDescent="0.3">
      <c r="A40" s="22" t="s">
        <v>682</v>
      </c>
      <c r="B40" s="22" t="s">
        <v>619</v>
      </c>
      <c r="C40" s="22" t="s">
        <v>585</v>
      </c>
      <c r="D40" s="22" t="s">
        <v>1346</v>
      </c>
      <c r="E40" s="31" t="s">
        <v>11</v>
      </c>
      <c r="F40" s="34" t="s">
        <v>722</v>
      </c>
      <c r="G40" s="28">
        <v>0</v>
      </c>
      <c r="H40" s="28">
        <v>0</v>
      </c>
      <c r="I40" s="28">
        <v>0</v>
      </c>
      <c r="J40" s="28">
        <v>0</v>
      </c>
      <c r="K40" s="28">
        <v>0</v>
      </c>
      <c r="L40" s="28">
        <v>0</v>
      </c>
      <c r="M40" s="28">
        <v>0</v>
      </c>
      <c r="N40" s="28">
        <v>0</v>
      </c>
      <c r="O40" s="28">
        <v>0</v>
      </c>
      <c r="P40" s="28">
        <v>0</v>
      </c>
      <c r="Q40" s="28">
        <v>0</v>
      </c>
      <c r="R40" s="28">
        <v>0</v>
      </c>
      <c r="S40" s="28">
        <v>0</v>
      </c>
      <c r="T40" s="28">
        <v>0</v>
      </c>
      <c r="U40" s="28">
        <v>0</v>
      </c>
      <c r="V40" s="28">
        <v>0</v>
      </c>
      <c r="W40" s="28">
        <v>0</v>
      </c>
      <c r="X40" s="28">
        <v>0</v>
      </c>
      <c r="Y40" s="28">
        <v>0</v>
      </c>
      <c r="Z40" s="28">
        <v>0</v>
      </c>
      <c r="AA40" s="28">
        <v>0</v>
      </c>
      <c r="AB40" s="28">
        <v>0</v>
      </c>
      <c r="AC40" s="28">
        <v>0</v>
      </c>
      <c r="AD40" s="28">
        <v>0</v>
      </c>
      <c r="AE40" s="28">
        <v>0</v>
      </c>
      <c r="AF40" s="28">
        <v>0</v>
      </c>
      <c r="AG40" s="28">
        <v>0</v>
      </c>
      <c r="AH40" s="33" t="str">
        <f>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ht="31.5" x14ac:dyDescent="0.3">
      <c r="A41" s="22" t="s">
        <v>682</v>
      </c>
      <c r="B41" s="22" t="s">
        <v>619</v>
      </c>
      <c r="C41" s="22" t="s">
        <v>585</v>
      </c>
      <c r="D41" s="22" t="s">
        <v>1346</v>
      </c>
      <c r="E41" s="31" t="s">
        <v>12</v>
      </c>
      <c r="F41" s="34" t="s">
        <v>723</v>
      </c>
      <c r="G41" s="28">
        <v>0</v>
      </c>
      <c r="H41" s="28">
        <v>0</v>
      </c>
      <c r="I41" s="28">
        <v>0</v>
      </c>
      <c r="J41" s="28">
        <v>0</v>
      </c>
      <c r="K41" s="28">
        <v>0</v>
      </c>
      <c r="L41" s="28">
        <v>0</v>
      </c>
      <c r="M41" s="28">
        <v>0</v>
      </c>
      <c r="N41" s="28">
        <v>0</v>
      </c>
      <c r="O41" s="28">
        <v>0</v>
      </c>
      <c r="P41" s="28">
        <v>0</v>
      </c>
      <c r="Q41" s="28">
        <v>0</v>
      </c>
      <c r="R41" s="28">
        <v>0</v>
      </c>
      <c r="S41" s="28">
        <v>0</v>
      </c>
      <c r="T41" s="28">
        <v>0</v>
      </c>
      <c r="U41" s="28">
        <v>0</v>
      </c>
      <c r="V41" s="28">
        <v>0</v>
      </c>
      <c r="W41" s="28">
        <v>0</v>
      </c>
      <c r="X41" s="28">
        <v>0</v>
      </c>
      <c r="Y41" s="28">
        <v>0</v>
      </c>
      <c r="Z41" s="28">
        <v>0</v>
      </c>
      <c r="AA41" s="28">
        <v>0</v>
      </c>
      <c r="AB41" s="28">
        <v>0</v>
      </c>
      <c r="AC41" s="28">
        <v>0</v>
      </c>
      <c r="AD41" s="28">
        <v>0</v>
      </c>
      <c r="AE41" s="28">
        <v>0</v>
      </c>
      <c r="AF41" s="28">
        <v>0</v>
      </c>
      <c r="AG41" s="28">
        <v>0</v>
      </c>
      <c r="AH41" s="33" t="str">
        <f>IF(G41=H41+K41+L41+M41+N41+O41+P41+Q41+R41+S41+T41+U41+V41+W41+X41+Y41+Z41+AA41+AB41+AC41+AD41+AE41+AF41,"проверка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2" spans="1:34" ht="31.5" x14ac:dyDescent="0.3">
      <c r="A42" s="22" t="s">
        <v>682</v>
      </c>
      <c r="B42" s="22" t="s">
        <v>619</v>
      </c>
      <c r="C42" s="22" t="s">
        <v>585</v>
      </c>
      <c r="D42" s="22" t="s">
        <v>1346</v>
      </c>
      <c r="E42" s="31" t="s">
        <v>13</v>
      </c>
      <c r="F42" s="34" t="s">
        <v>15</v>
      </c>
      <c r="G42" s="28">
        <v>0</v>
      </c>
      <c r="H42" s="28">
        <v>0</v>
      </c>
      <c r="I42" s="28">
        <v>0</v>
      </c>
      <c r="J42" s="28">
        <v>0</v>
      </c>
      <c r="K42" s="28">
        <v>0</v>
      </c>
      <c r="L42" s="28">
        <v>0</v>
      </c>
      <c r="M42" s="28">
        <v>0</v>
      </c>
      <c r="N42" s="28">
        <v>0</v>
      </c>
      <c r="O42" s="28">
        <v>0</v>
      </c>
      <c r="P42" s="28">
        <v>0</v>
      </c>
      <c r="Q42" s="28">
        <v>0</v>
      </c>
      <c r="R42" s="28">
        <v>0</v>
      </c>
      <c r="S42" s="28">
        <v>0</v>
      </c>
      <c r="T42" s="28">
        <v>0</v>
      </c>
      <c r="U42" s="28">
        <v>0</v>
      </c>
      <c r="V42" s="28">
        <v>0</v>
      </c>
      <c r="W42" s="28">
        <v>0</v>
      </c>
      <c r="X42" s="28">
        <v>0</v>
      </c>
      <c r="Y42" s="28">
        <v>0</v>
      </c>
      <c r="Z42" s="28">
        <v>0</v>
      </c>
      <c r="AA42" s="28">
        <v>0</v>
      </c>
      <c r="AB42" s="28">
        <v>0</v>
      </c>
      <c r="AC42" s="28">
        <v>0</v>
      </c>
      <c r="AD42" s="28">
        <v>0</v>
      </c>
      <c r="AE42" s="28">
        <v>0</v>
      </c>
      <c r="AF42" s="28">
        <v>0</v>
      </c>
      <c r="AG42" s="28">
        <v>0</v>
      </c>
      <c r="AH42" s="33" t="str">
        <f t="shared" ref="AH42:AH43" si="8">IF(G42=H42+K42+L42+M42+N42+O42+P42+Q42+R42+S42+T42+U42+V42+W42+X42+Y42+Z42+AA42+AB42+AC42+AD42+AE42+AF42,"проверка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3" spans="1:34" ht="31.5" x14ac:dyDescent="0.3">
      <c r="A43" s="22" t="s">
        <v>682</v>
      </c>
      <c r="B43" s="22" t="s">
        <v>619</v>
      </c>
      <c r="C43" s="22" t="s">
        <v>585</v>
      </c>
      <c r="D43" s="22" t="s">
        <v>1346</v>
      </c>
      <c r="E43" s="31" t="s">
        <v>14</v>
      </c>
      <c r="F43" s="34" t="s">
        <v>18</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8">
        <v>0</v>
      </c>
      <c r="AC43" s="28">
        <v>0</v>
      </c>
      <c r="AD43" s="28">
        <v>0</v>
      </c>
      <c r="AE43" s="28">
        <v>0</v>
      </c>
      <c r="AF43" s="28">
        <v>0</v>
      </c>
      <c r="AG43" s="28">
        <v>0</v>
      </c>
      <c r="AH43" s="33" t="str">
        <f t="shared" si="8"/>
        <v>проверка пройдена</v>
      </c>
    </row>
    <row r="44" spans="1:34" ht="21.75" customHeight="1" x14ac:dyDescent="0.3">
      <c r="A44" s="22" t="s">
        <v>682</v>
      </c>
      <c r="B44" s="22" t="s">
        <v>619</v>
      </c>
      <c r="C44" s="22" t="s">
        <v>586</v>
      </c>
      <c r="D44" s="22" t="s">
        <v>1347</v>
      </c>
      <c r="E44" s="31" t="s">
        <v>10</v>
      </c>
      <c r="F44" s="36" t="s">
        <v>721</v>
      </c>
      <c r="G44" s="35">
        <v>12</v>
      </c>
      <c r="H44" s="35">
        <v>4</v>
      </c>
      <c r="I44" s="35">
        <v>0</v>
      </c>
      <c r="J44" s="35">
        <v>0</v>
      </c>
      <c r="K44" s="35">
        <v>0</v>
      </c>
      <c r="L44" s="35">
        <v>0</v>
      </c>
      <c r="M44" s="35">
        <v>3</v>
      </c>
      <c r="N44" s="35">
        <v>0</v>
      </c>
      <c r="O44" s="35">
        <v>0</v>
      </c>
      <c r="P44" s="35">
        <v>0</v>
      </c>
      <c r="Q44" s="35">
        <v>2</v>
      </c>
      <c r="R44" s="35">
        <v>0</v>
      </c>
      <c r="S44" s="35">
        <v>0</v>
      </c>
      <c r="T44" s="35">
        <v>0</v>
      </c>
      <c r="U44" s="35">
        <v>0</v>
      </c>
      <c r="V44" s="35">
        <v>0</v>
      </c>
      <c r="W44" s="35">
        <v>0</v>
      </c>
      <c r="X44" s="35">
        <v>0</v>
      </c>
      <c r="Y44" s="35">
        <v>0</v>
      </c>
      <c r="Z44" s="35">
        <v>0</v>
      </c>
      <c r="AA44" s="35">
        <v>3</v>
      </c>
      <c r="AB44" s="35">
        <v>0</v>
      </c>
      <c r="AC44" s="35">
        <v>0</v>
      </c>
      <c r="AD44" s="35">
        <v>0</v>
      </c>
      <c r="AE44" s="35">
        <v>0</v>
      </c>
      <c r="AF44" s="35">
        <v>0</v>
      </c>
      <c r="AG44" s="35">
        <v>0</v>
      </c>
      <c r="AH44" s="33" t="str">
        <f t="shared" ref="AH44" si="9">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ht="21.75" customHeight="1" x14ac:dyDescent="0.3">
      <c r="A45" s="22" t="s">
        <v>682</v>
      </c>
      <c r="B45" s="22" t="s">
        <v>619</v>
      </c>
      <c r="C45" s="22" t="s">
        <v>586</v>
      </c>
      <c r="D45" s="22" t="s">
        <v>1347</v>
      </c>
      <c r="E45" s="31" t="s">
        <v>11</v>
      </c>
      <c r="F45" s="34" t="s">
        <v>722</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8">
        <v>0</v>
      </c>
      <c r="AC45" s="28">
        <v>0</v>
      </c>
      <c r="AD45" s="28">
        <v>0</v>
      </c>
      <c r="AE45" s="28">
        <v>0</v>
      </c>
      <c r="AF45" s="28">
        <v>0</v>
      </c>
      <c r="AG45" s="28">
        <v>0</v>
      </c>
      <c r="AH45" s="33" t="str">
        <f>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ht="30.75" customHeight="1" x14ac:dyDescent="0.3">
      <c r="A46" s="22" t="s">
        <v>682</v>
      </c>
      <c r="B46" s="22" t="s">
        <v>619</v>
      </c>
      <c r="C46" s="22" t="s">
        <v>586</v>
      </c>
      <c r="D46" s="22" t="s">
        <v>1347</v>
      </c>
      <c r="E46" s="31" t="s">
        <v>12</v>
      </c>
      <c r="F46" s="34" t="s">
        <v>723</v>
      </c>
      <c r="G46" s="28">
        <v>0</v>
      </c>
      <c r="H46" s="28">
        <v>0</v>
      </c>
      <c r="I46" s="28">
        <v>0</v>
      </c>
      <c r="J46" s="28">
        <v>0</v>
      </c>
      <c r="K46" s="28">
        <v>0</v>
      </c>
      <c r="L46" s="28">
        <v>0</v>
      </c>
      <c r="M46" s="28">
        <v>0</v>
      </c>
      <c r="N46" s="28">
        <v>0</v>
      </c>
      <c r="O46" s="28">
        <v>0</v>
      </c>
      <c r="P46" s="28">
        <v>0</v>
      </c>
      <c r="Q46" s="28">
        <v>0</v>
      </c>
      <c r="R46" s="28">
        <v>0</v>
      </c>
      <c r="S46" s="28">
        <v>0</v>
      </c>
      <c r="T46" s="28">
        <v>0</v>
      </c>
      <c r="U46" s="28">
        <v>0</v>
      </c>
      <c r="V46" s="28">
        <v>0</v>
      </c>
      <c r="W46" s="28">
        <v>0</v>
      </c>
      <c r="X46" s="28">
        <v>0</v>
      </c>
      <c r="Y46" s="28">
        <v>0</v>
      </c>
      <c r="Z46" s="28">
        <v>0</v>
      </c>
      <c r="AA46" s="28">
        <v>0</v>
      </c>
      <c r="AB46" s="28">
        <v>0</v>
      </c>
      <c r="AC46" s="28">
        <v>0</v>
      </c>
      <c r="AD46" s="28">
        <v>0</v>
      </c>
      <c r="AE46" s="28">
        <v>0</v>
      </c>
      <c r="AF46" s="28">
        <v>0</v>
      </c>
      <c r="AG46" s="28">
        <v>0</v>
      </c>
      <c r="AH46" s="33" t="str">
        <f>IF(G46=H46+K46+L46+M46+N46+O46+P46+Q46+R46+S46+T46+U46+V46+W46+X46+Y46+Z46+AA46+AB46+AC46+AD46+AE46+AF46,"проверка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7" spans="1:34" ht="21.75" customHeight="1" x14ac:dyDescent="0.3">
      <c r="A47" s="22" t="s">
        <v>682</v>
      </c>
      <c r="B47" s="22" t="s">
        <v>619</v>
      </c>
      <c r="C47" s="22" t="s">
        <v>586</v>
      </c>
      <c r="D47" s="22" t="s">
        <v>1347</v>
      </c>
      <c r="E47" s="31" t="s">
        <v>13</v>
      </c>
      <c r="F47" s="34" t="s">
        <v>15</v>
      </c>
      <c r="G47" s="28">
        <v>0</v>
      </c>
      <c r="H47" s="28">
        <v>0</v>
      </c>
      <c r="I47" s="28">
        <v>0</v>
      </c>
      <c r="J47" s="28">
        <v>0</v>
      </c>
      <c r="K47" s="28">
        <v>0</v>
      </c>
      <c r="L47" s="28">
        <v>0</v>
      </c>
      <c r="M47" s="28">
        <v>0</v>
      </c>
      <c r="N47" s="28">
        <v>0</v>
      </c>
      <c r="O47" s="28">
        <v>0</v>
      </c>
      <c r="P47" s="28">
        <v>0</v>
      </c>
      <c r="Q47" s="28">
        <v>0</v>
      </c>
      <c r="R47" s="28">
        <v>0</v>
      </c>
      <c r="S47" s="28">
        <v>0</v>
      </c>
      <c r="T47" s="28">
        <v>0</v>
      </c>
      <c r="U47" s="28">
        <v>0</v>
      </c>
      <c r="V47" s="28">
        <v>0</v>
      </c>
      <c r="W47" s="28">
        <v>0</v>
      </c>
      <c r="X47" s="28">
        <v>0</v>
      </c>
      <c r="Y47" s="28">
        <v>0</v>
      </c>
      <c r="Z47" s="28">
        <v>0</v>
      </c>
      <c r="AA47" s="28">
        <v>0</v>
      </c>
      <c r="AB47" s="28">
        <v>0</v>
      </c>
      <c r="AC47" s="28">
        <v>0</v>
      </c>
      <c r="AD47" s="28">
        <v>0</v>
      </c>
      <c r="AE47" s="28">
        <v>0</v>
      </c>
      <c r="AF47" s="28">
        <v>0</v>
      </c>
      <c r="AG47" s="28">
        <v>0</v>
      </c>
      <c r="AH47" s="33" t="str">
        <f t="shared" ref="AH47:AH48" si="10">IF(G47=H47+K47+L47+M47+N47+O47+P47+Q47+R47+S47+T47+U47+V47+W47+X47+Y47+Z47+AA47+AB47+AC47+AD47+AE47+AF47,"проверка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8" spans="1:34" ht="22.5" customHeight="1" x14ac:dyDescent="0.3">
      <c r="A48" s="22" t="s">
        <v>682</v>
      </c>
      <c r="B48" s="22" t="s">
        <v>619</v>
      </c>
      <c r="C48" s="22" t="s">
        <v>586</v>
      </c>
      <c r="D48" s="22" t="s">
        <v>1347</v>
      </c>
      <c r="E48" s="31" t="s">
        <v>14</v>
      </c>
      <c r="F48" s="34" t="s">
        <v>18</v>
      </c>
      <c r="G48" s="28">
        <v>0</v>
      </c>
      <c r="H48" s="28">
        <v>0</v>
      </c>
      <c r="I48" s="28">
        <v>0</v>
      </c>
      <c r="J48" s="28">
        <v>0</v>
      </c>
      <c r="K48" s="28">
        <v>0</v>
      </c>
      <c r="L48" s="28">
        <v>0</v>
      </c>
      <c r="M48" s="28">
        <v>0</v>
      </c>
      <c r="N48" s="28">
        <v>0</v>
      </c>
      <c r="O48" s="28">
        <v>0</v>
      </c>
      <c r="P48" s="28">
        <v>0</v>
      </c>
      <c r="Q48" s="28">
        <v>0</v>
      </c>
      <c r="R48" s="28">
        <v>0</v>
      </c>
      <c r="S48" s="28">
        <v>0</v>
      </c>
      <c r="T48" s="28">
        <v>0</v>
      </c>
      <c r="U48" s="28">
        <v>0</v>
      </c>
      <c r="V48" s="28">
        <v>0</v>
      </c>
      <c r="W48" s="28">
        <v>0</v>
      </c>
      <c r="X48" s="28">
        <v>0</v>
      </c>
      <c r="Y48" s="28">
        <v>0</v>
      </c>
      <c r="Z48" s="28">
        <v>0</v>
      </c>
      <c r="AA48" s="28">
        <v>0</v>
      </c>
      <c r="AB48" s="28">
        <v>0</v>
      </c>
      <c r="AC48" s="28">
        <v>0</v>
      </c>
      <c r="AD48" s="28">
        <v>0</v>
      </c>
      <c r="AE48" s="28">
        <v>0</v>
      </c>
      <c r="AF48" s="28">
        <v>0</v>
      </c>
      <c r="AG48" s="28">
        <v>0</v>
      </c>
      <c r="AH48" s="33" t="str">
        <f t="shared" si="10"/>
        <v>проверка пройдена</v>
      </c>
    </row>
    <row r="49" spans="1:34" ht="64.5" customHeight="1" x14ac:dyDescent="0.3">
      <c r="A49" s="52" t="s">
        <v>725</v>
      </c>
      <c r="B49" s="52"/>
      <c r="C49" s="52"/>
      <c r="D49" s="52"/>
      <c r="E49" s="52"/>
      <c r="F49" s="52"/>
      <c r="G49" s="37"/>
      <c r="H49" s="37"/>
      <c r="I49" s="37"/>
      <c r="J49" s="37"/>
      <c r="K49" s="37"/>
      <c r="L49" s="37"/>
      <c r="M49" s="37"/>
      <c r="N49" s="37"/>
      <c r="O49" s="37"/>
      <c r="P49" s="37"/>
      <c r="Q49" s="37"/>
      <c r="R49" s="37"/>
      <c r="S49" s="37"/>
      <c r="T49" s="37"/>
      <c r="U49" s="37"/>
      <c r="V49" s="37"/>
      <c r="W49" s="38"/>
      <c r="X49" s="38"/>
      <c r="Y49" s="38"/>
      <c r="Z49" s="32"/>
      <c r="AA49" s="38"/>
      <c r="AB49" s="38"/>
      <c r="AC49" s="38"/>
      <c r="AD49" s="38"/>
      <c r="AE49" s="38"/>
      <c r="AF49" s="38"/>
      <c r="AG49" s="39"/>
      <c r="AH49" s="33"/>
    </row>
    <row r="50" spans="1:34" x14ac:dyDescent="0.3">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row>
    <row r="51" spans="1:34" ht="114" customHeight="1" x14ac:dyDescent="0.3">
      <c r="A51" s="48" t="s">
        <v>1329</v>
      </c>
      <c r="B51" s="49"/>
      <c r="C51" s="49"/>
      <c r="D51" s="50"/>
      <c r="G51" s="27"/>
      <c r="H51" s="29"/>
      <c r="I51" s="41"/>
      <c r="J51" s="42"/>
      <c r="K51" s="27"/>
      <c r="L51" s="29"/>
      <c r="M51" s="29"/>
      <c r="N51" s="29"/>
      <c r="O51" s="27"/>
      <c r="P51" s="29"/>
      <c r="Q51" s="29"/>
      <c r="R51" s="40"/>
      <c r="S51" s="40"/>
      <c r="T51" s="27"/>
      <c r="U51" s="27"/>
      <c r="V51" s="27"/>
      <c r="W51" s="27"/>
      <c r="X51" s="27"/>
      <c r="Y51" s="27"/>
      <c r="Z51" s="27"/>
      <c r="AA51" s="29"/>
      <c r="AB51" s="27"/>
      <c r="AC51" s="27"/>
      <c r="AD51" s="27"/>
      <c r="AE51" s="27"/>
      <c r="AF51" s="27"/>
      <c r="AG51" s="27"/>
    </row>
    <row r="52" spans="1:34" ht="40.5" x14ac:dyDescent="0.3">
      <c r="A52" s="17" t="s">
        <v>1319</v>
      </c>
      <c r="B52" s="17" t="s">
        <v>1320</v>
      </c>
      <c r="C52" s="17" t="s">
        <v>1321</v>
      </c>
      <c r="D52" s="17" t="s">
        <v>1322</v>
      </c>
      <c r="H52" s="40"/>
      <c r="I52" s="42"/>
      <c r="J52" s="41"/>
      <c r="K52" s="10"/>
      <c r="L52" s="29"/>
      <c r="M52" s="40"/>
      <c r="N52" s="29"/>
      <c r="P52" s="29"/>
      <c r="Q52" s="29"/>
      <c r="R52" s="29"/>
      <c r="S52" s="29"/>
      <c r="AA52" s="29"/>
    </row>
    <row r="53" spans="1:34" ht="55.5" customHeight="1" x14ac:dyDescent="0.3">
      <c r="A53" s="18" t="s">
        <v>1350</v>
      </c>
      <c r="B53" s="21" t="s">
        <v>1351</v>
      </c>
      <c r="C53" s="25" t="s">
        <v>1352</v>
      </c>
      <c r="D53" s="26" t="s">
        <v>1353</v>
      </c>
    </row>
  </sheetData>
  <mergeCells count="18">
    <mergeCell ref="A3:AG3"/>
    <mergeCell ref="AG5:AG7"/>
    <mergeCell ref="A5:A7"/>
    <mergeCell ref="B5:B7"/>
    <mergeCell ref="F5:F7"/>
    <mergeCell ref="E5:E7"/>
    <mergeCell ref="G5:G7"/>
    <mergeCell ref="C5:C7"/>
    <mergeCell ref="AA6:AF6"/>
    <mergeCell ref="N6:P6"/>
    <mergeCell ref="U6:Z6"/>
    <mergeCell ref="A51:D51"/>
    <mergeCell ref="AH5:AH7"/>
    <mergeCell ref="A49:F49"/>
    <mergeCell ref="H6:M6"/>
    <mergeCell ref="D5:D7"/>
    <mergeCell ref="H5:AF5"/>
    <mergeCell ref="Q6:T6"/>
  </mergeCells>
  <phoneticPr fontId="14" type="noConversion"/>
  <hyperlinks>
    <hyperlink ref="C53" r:id="rId1"/>
  </hyperlinks>
  <pageMargins left="0.23622047244094491" right="0.23622047244094491" top="0.74803149606299213" bottom="0.74803149606299213" header="0.31496062992125984" footer="0.31496062992125984"/>
  <pageSetup paperSize="9" scale="19" fitToHeight="0"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'Коды программ'!$G$2:$G$86</xm:f>
          </x14:formula1>
          <xm:sqref>B9:B13 B44:B48</xm:sqref>
        </x14:dataValidation>
        <x14:dataValidation type="list" allowBlank="1" showInputMessage="1" showErrorMessage="1">
          <x14:formula1>
            <xm:f>'Коды программ'!$K$2:$K$9</xm:f>
          </x14:formula1>
          <xm:sqref>A9:A13 A44:A48</xm:sqref>
        </x14:dataValidation>
        <x14:dataValidation type="list" allowBlank="1" showInputMessage="1" showErrorMessage="1">
          <x14:formula1>
            <xm:f>'[1]Коды программ'!#REF!</xm:f>
          </x14:formula1>
          <xm:sqref>A14:B43</xm:sqref>
        </x14:dataValidation>
        <x14:dataValidation type="list" allowBlank="1" showInputMessage="1" showErrorMessage="1">
          <x14:formula1>
            <xm:f>'Коды программ'!$A$2:$A$578</xm:f>
          </x14:formula1>
          <xm:sqref>C9:C48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406" workbookViewId="0">
      <selection activeCell="A413" sqref="A41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2022-12-21T11:35:45Z</dcterms:modified>
</cp:coreProperties>
</file>